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75" windowHeight="11595" activeTab="6"/>
  </bookViews>
  <sheets>
    <sheet name="全市 " sheetId="1" r:id="rId1"/>
    <sheet name="各旗区1" sheetId="2" r:id="rId2"/>
    <sheet name="各旗区2" sheetId="3" r:id="rId3"/>
    <sheet name="各旗区3." sheetId="4" r:id="rId4"/>
    <sheet name="各旗区4" sheetId="5" r:id="rId5"/>
    <sheet name="各旗区5" sheetId="6" r:id="rId6"/>
    <sheet name="各盟市1" sheetId="7" r:id="rId7"/>
    <sheet name="各盟市2" sheetId="8" r:id="rId8"/>
    <sheet name="各盟市3" sheetId="9" r:id="rId9"/>
    <sheet name="各盟市4" sheetId="10" r:id="rId10"/>
    <sheet name="各旗区3" sheetId="11" state="hidden" r:id="rId11"/>
    <sheet name="各旗区1 " sheetId="12" state="hidden" r:id="rId12"/>
    <sheet name="各旗区2 " sheetId="13" state="hidden" r:id="rId13"/>
    <sheet name="各旗区5 " sheetId="14" state="hidden" r:id="rId14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<sst xmlns="http://schemas.openxmlformats.org/spreadsheetml/2006/main" count="565" uniqueCount="160">
  <si>
    <t>1.全市情况表</t>
  </si>
  <si>
    <t>指        标</t>
  </si>
  <si>
    <t>单位</t>
  </si>
  <si>
    <t>增速（%）</t>
  </si>
  <si>
    <t>一、</t>
  </si>
  <si>
    <t>地区生产总值</t>
  </si>
  <si>
    <t>亿元</t>
  </si>
  <si>
    <r>
      <t xml:space="preserve">  </t>
    </r>
    <r>
      <rPr>
        <sz val="14"/>
        <rFont val="宋体"/>
        <family val="0"/>
      </rPr>
      <t>⑨PVC</t>
    </r>
  </si>
  <si>
    <t>万吨</t>
  </si>
  <si>
    <t>1.第一产业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</si>
  <si>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</si>
  <si>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</si>
  <si>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r>
      <t>2.</t>
    </r>
    <r>
      <rPr>
        <b/>
        <sz val="14"/>
        <rFont val="宋体"/>
        <family val="0"/>
      </rPr>
      <t>第二产业</t>
    </r>
  </si>
  <si>
    <r>
      <t xml:space="preserve">  </t>
    </r>
    <r>
      <rPr>
        <sz val="14"/>
        <rFont val="MS Gothic"/>
        <family val="3"/>
      </rPr>
      <t>⑪水泥</t>
    </r>
  </si>
  <si>
    <t xml:space="preserve">  ①工业</t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</si>
  <si>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</si>
  <si>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②建筑业</t>
    </r>
  </si>
  <si>
    <t>三、</t>
  </si>
  <si>
    <t>固定资产投资额</t>
  </si>
  <si>
    <r>
      <t>3.</t>
    </r>
    <r>
      <rPr>
        <b/>
        <sz val="14"/>
        <rFont val="宋体"/>
        <family val="0"/>
      </rPr>
      <t>第三产业</t>
    </r>
  </si>
  <si>
    <t>1.民间投资</t>
  </si>
  <si>
    <t>二、</t>
  </si>
  <si>
    <t>规模以上工业企业个数</t>
  </si>
  <si>
    <t>个</t>
  </si>
  <si>
    <t>-</t>
  </si>
  <si>
    <r>
      <rPr>
        <b/>
        <sz val="14"/>
        <rFont val="宋体"/>
        <family val="0"/>
      </rPr>
      <t xml:space="preserve">2.按三次产业： </t>
    </r>
    <r>
      <rPr>
        <sz val="14"/>
        <rFont val="宋体"/>
        <family val="0"/>
      </rPr>
      <t>①第一产业</t>
    </r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</si>
  <si>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</si>
  <si>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 xml:space="preserve">        ②第二产业</t>
  </si>
  <si>
    <t xml:space="preserve">  ①煤炭行业</t>
  </si>
  <si>
    <t xml:space="preserve">               其中：工业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</si>
  <si>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</si>
  <si>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t xml:space="preserve">        ③第三产业</t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</si>
  <si>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</si>
  <si>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四、 社会消费品零售总额</t>
  </si>
  <si>
    <t>社会消费品零售总额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</si>
  <si>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</si>
  <si>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t>五、</t>
  </si>
  <si>
    <t>公共财政预算收入</t>
  </si>
  <si>
    <t xml:space="preserve">  ⑤石油加工及炼焦业</t>
  </si>
  <si>
    <t xml:space="preserve">  </t>
  </si>
  <si>
    <t>公共财政预算支出</t>
  </si>
  <si>
    <t xml:space="preserve">  ⑥冶金行业</t>
  </si>
  <si>
    <t>六、</t>
  </si>
  <si>
    <t>居民收入</t>
  </si>
  <si>
    <t xml:space="preserve">  ⑦纺织业</t>
  </si>
  <si>
    <t>1.全体居民人均可支配收入</t>
  </si>
  <si>
    <t>元</t>
  </si>
  <si>
    <t xml:space="preserve">  ⑧装备制造业</t>
  </si>
  <si>
    <t>2.城镇常住居民人均可支配收入</t>
  </si>
  <si>
    <t xml:space="preserve">  ⑨非金属矿物制品业</t>
  </si>
  <si>
    <t>3.农村牧区常住居民人均可支配收入</t>
  </si>
  <si>
    <t xml:space="preserve">  ⑩农副食品加工</t>
  </si>
  <si>
    <t>七、</t>
  </si>
  <si>
    <t>相关经济指标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</si>
  <si>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规模以上工业产销率</t>
    </r>
  </si>
  <si>
    <t>%</t>
  </si>
  <si>
    <t>1.全社会用电量</t>
  </si>
  <si>
    <t>亿千瓦时</t>
  </si>
  <si>
    <r>
      <t>2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主要工业产品产量</t>
    </r>
  </si>
  <si>
    <t xml:space="preserve">  ①工业用电量</t>
  </si>
  <si>
    <t xml:space="preserve">  ①原煤</t>
  </si>
  <si>
    <t>万人</t>
  </si>
  <si>
    <t xml:space="preserve">  ③全社会发电量</t>
  </si>
  <si>
    <t>3.公路货运量</t>
  </si>
  <si>
    <t xml:space="preserve">  ④精甲醇</t>
  </si>
  <si>
    <t xml:space="preserve">  公路客运量</t>
  </si>
  <si>
    <t xml:space="preserve">  ⑤硅铁</t>
  </si>
  <si>
    <t>4.民航货运量</t>
  </si>
  <si>
    <t>吨</t>
  </si>
  <si>
    <t xml:space="preserve">  ⑥烧碱</t>
  </si>
  <si>
    <t xml:space="preserve">  民航客运量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</si>
  <si>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⑦碳化钙</t>
    </r>
  </si>
  <si>
    <t>5.金融机构存款余额</t>
  </si>
  <si>
    <r>
      <t xml:space="preserve">  </t>
    </r>
    <r>
      <rPr>
        <sz val="14"/>
        <rFont val="MS Gothic"/>
        <family val="3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</si>
  <si>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</si>
  <si>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注：本表为自治区统计局反馈数据，其中地区生产总值和规上工业增长速度为不变价速度</t>
  </si>
  <si>
    <t>2.旗区情况表</t>
  </si>
  <si>
    <t>地 区</t>
  </si>
  <si>
    <t>地区生产总值（亿元）</t>
  </si>
  <si>
    <t>规模以上工业增加值增速（%）</t>
  </si>
  <si>
    <t>年初计划</t>
  </si>
  <si>
    <t>总量</t>
  </si>
  <si>
    <t>位次</t>
  </si>
  <si>
    <t>占比(%)</t>
  </si>
  <si>
    <t>增速(%)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</si>
  <si>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</si>
  <si>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</si>
  <si>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</si>
  <si>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</si>
  <si>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</si>
  <si>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</si>
  <si>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</si>
  <si>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</si>
  <si>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</si>
  <si>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</si>
  <si>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固定资产投资（亿元）</t>
  </si>
  <si>
    <t>社会消费品零售总额（亿元）</t>
  </si>
  <si>
    <t>公共财政一般预算收入（亿元）</t>
  </si>
  <si>
    <t>公共财政一般预算支出（亿元）</t>
  </si>
  <si>
    <t>全体居民人均可支配收入（元）</t>
  </si>
  <si>
    <t>城镇常住居民人均可支配收入（元）</t>
  </si>
  <si>
    <t>农村牧区常住居民人均可支配收入（元）</t>
  </si>
  <si>
    <t>增长(%)</t>
  </si>
  <si>
    <t>地  区</t>
  </si>
  <si>
    <t>第一产业增加值
（亿元）</t>
  </si>
  <si>
    <t>第二产业增加值
（亿元）</t>
  </si>
  <si>
    <t>第三产业增加值
（亿元）</t>
  </si>
  <si>
    <t>工业</t>
  </si>
  <si>
    <t>建筑业</t>
  </si>
  <si>
    <t>3.盟市情况表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</si>
  <si>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</si>
  <si>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</si>
  <si>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</si>
  <si>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</si>
  <si>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</si>
  <si>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</si>
  <si>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</si>
  <si>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</si>
  <si>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</si>
  <si>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</si>
  <si>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</si>
  <si>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</si>
  <si>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</si>
  <si>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</si>
  <si>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全区占比(%)</t>
  </si>
  <si>
    <t>公共财政预算收入（亿元）</t>
  </si>
  <si>
    <t>公共财政预算支出（亿元）</t>
  </si>
  <si>
    <t>全国地方本级</t>
  </si>
  <si>
    <t>1-3月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</si>
  <si>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</si>
  <si>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</si>
  <si>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</si>
  <si>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</si>
  <si>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2014年1-12月</t>
  </si>
  <si>
    <t>2014年1-12月各旗区主要经济指标完成情况（二）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</si>
  <si>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</si>
  <si>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</si>
  <si>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</si>
  <si>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</si>
  <si>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</si>
  <si>
    <t xml:space="preserve">          2018年1-3月份全市主要经济指标情况一览表</t>
  </si>
  <si>
    <t>2018年1-3月</t>
  </si>
  <si>
    <t>2018年1-3月全市旗区主要经济指标完成情况(一)</t>
  </si>
  <si>
    <t>2018年1-3月全市旗区主要经济指标完成情况(二)</t>
  </si>
  <si>
    <t>2018年1-3月全市旗区主要经济指标完成情况(三)</t>
  </si>
  <si>
    <t>2018年1-3月全市旗区主要经济指标完成情况(四)</t>
  </si>
  <si>
    <t>2018年1-3月全市旗区各产业完成情况（五）</t>
  </si>
  <si>
    <t>2018年1-3月盟市主要经济指标完成情况（一）</t>
  </si>
  <si>
    <t>2018年1-3月盟市主要经济指标完成情况（二）</t>
  </si>
  <si>
    <t>2018年1-3月盟市主要经济指标完成情况（三）</t>
  </si>
  <si>
    <t>2018年1-3月盟市主要经济指标完成情况（四）</t>
  </si>
  <si>
    <t>-</t>
  </si>
  <si>
    <t>万件</t>
  </si>
  <si>
    <t xml:space="preserve">  铁路发送旅客</t>
  </si>
  <si>
    <t>2.铁路发送货物</t>
  </si>
  <si>
    <t>-</t>
  </si>
  <si>
    <t>-</t>
  </si>
  <si>
    <t xml:space="preserve">  ②铁合金</t>
  </si>
  <si>
    <t>固定资产投资（亿元）</t>
  </si>
  <si>
    <t>2018年1-3月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</si>
</sst>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0;[Red]0.000"/>
    <numFmt numFmtId="180" formatCode="0.00_ "/>
    <numFmt numFmtId="181" formatCode="0.00_);[Red]\(0.00\)"/>
    <numFmt numFmtId="182" formatCode="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 "/>
    <numFmt numFmtId="189" formatCode="* #,##0;* \-#,##0;* &quot;-&quot;;@"/>
    <numFmt numFmtId="190" formatCode="#,##0_ "/>
    <numFmt numFmtId="191" formatCode="0.0%"/>
  </numFmts>
  <fonts count="48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MS Gothic"/>
      <family val="3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楷体_GB2312"/>
      <family val="3"/>
    </font>
    <font>
      <b/>
      <sz val="12"/>
      <name val="新宋体"/>
      <family val="3"/>
    </font>
    <font>
      <sz val="10"/>
      <name val="宋体"/>
      <family val="0"/>
    </font>
    <font>
      <b/>
      <sz val="12"/>
      <color indexed="8"/>
      <name val="仿宋_GB2312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楷体_GB2312"/>
      <family val="3"/>
    </font>
    <font>
      <b/>
      <sz val="16"/>
      <name val="仿宋_GB2312"/>
      <family val="0"/>
    </font>
    <font>
      <b/>
      <sz val="12"/>
      <name val="仿宋_GB2312"/>
      <family val="0"/>
    </font>
    <font>
      <sz val="14"/>
      <name val="新宋体"/>
      <family val="3"/>
    </font>
    <font>
      <b/>
      <sz val="14"/>
      <color indexed="17"/>
      <name val="宋体"/>
      <family val="0"/>
    </font>
    <font>
      <b/>
      <sz val="14"/>
      <color indexed="8"/>
      <name val="仿宋_GB2312"/>
      <family val="0"/>
    </font>
    <font>
      <b/>
      <sz val="14"/>
      <color indexed="8"/>
      <name val="新宋体"/>
      <family val="3"/>
    </font>
    <font>
      <sz val="14"/>
      <color indexed="8"/>
      <name val="Times New Roman"/>
      <family val="1"/>
    </font>
    <font>
      <b/>
      <sz val="14"/>
      <color rgb="FF00B050"/>
      <name val="宋体"/>
      <family val="0"/>
    </font>
    <font>
      <b/>
      <sz val="14"/>
      <color theme="1"/>
      <name val="仿宋_GB2312"/>
      <family val="0"/>
    </font>
    <font>
      <b/>
      <sz val="14"/>
      <color theme="1"/>
      <name val="宋体"/>
      <family val="0"/>
    </font>
    <font>
      <b/>
      <sz val="14"/>
      <color theme="1"/>
      <name val="新宋体"/>
      <family val="3"/>
    </font>
    <font>
      <sz val="14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9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>
        <color indexed="8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4" fillId="14" borderId="5" applyNumberFormat="0" applyAlignment="0" applyProtection="0"/>
    <xf numFmtId="0" fontId="15" fillId="15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5" fillId="3" borderId="5" applyNumberFormat="0" applyAlignment="0" applyProtection="0"/>
    <xf numFmtId="0" fontId="25" fillId="3" borderId="5" applyNumberFormat="0" applyAlignment="0" applyProtection="0"/>
    <xf numFmtId="0" fontId="2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5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7" fontId="6" fillId="14" borderId="13" xfId="0" applyNumberFormat="1" applyFont="1" applyFill="1" applyBorder="1" applyAlignment="1">
      <alignment horizontal="center"/>
    </xf>
    <xf numFmtId="0" fontId="0" fillId="0" borderId="0" xfId="49">
      <alignment/>
      <protection/>
    </xf>
    <xf numFmtId="0" fontId="27" fillId="0" borderId="0" xfId="49" applyFont="1" applyBorder="1" applyAlignment="1">
      <alignment/>
      <protection/>
    </xf>
    <xf numFmtId="0" fontId="0" fillId="0" borderId="0" xfId="49" applyNumberFormat="1" applyFill="1" applyBorder="1">
      <alignment/>
      <protection/>
    </xf>
    <xf numFmtId="177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0" xfId="43" applyFont="1" applyAlignment="1">
      <alignment vertical="center"/>
      <protection/>
    </xf>
    <xf numFmtId="0" fontId="0" fillId="0" borderId="0" xfId="43">
      <alignment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14" borderId="14" xfId="43" applyFont="1" applyFill="1" applyBorder="1" applyAlignment="1">
      <alignment horizontal="center"/>
      <protection/>
    </xf>
    <xf numFmtId="176" fontId="6" fillId="0" borderId="10" xfId="46" applyNumberFormat="1" applyFont="1" applyFill="1" applyBorder="1" applyAlignment="1">
      <alignment horizontal="center"/>
      <protection/>
    </xf>
    <xf numFmtId="0" fontId="6" fillId="0" borderId="14" xfId="43" applyFont="1" applyBorder="1" applyAlignment="1">
      <alignment horizontal="center"/>
      <protection/>
    </xf>
    <xf numFmtId="0" fontId="6" fillId="0" borderId="15" xfId="43" applyFont="1" applyBorder="1" applyAlignment="1">
      <alignment horizontal="center"/>
      <protection/>
    </xf>
    <xf numFmtId="176" fontId="6" fillId="0" borderId="11" xfId="46" applyNumberFormat="1" applyFont="1" applyFill="1" applyBorder="1" applyAlignment="1">
      <alignment horizontal="center"/>
      <protection/>
    </xf>
    <xf numFmtId="0" fontId="0" fillId="0" borderId="0" xfId="43" applyFont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177" fontId="6" fillId="14" borderId="10" xfId="43" applyNumberFormat="1" applyFont="1" applyFill="1" applyBorder="1" applyAlignment="1">
      <alignment horizontal="center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4" xfId="43" applyFont="1" applyFill="1" applyBorder="1" applyAlignment="1">
      <alignment horizontal="center"/>
      <protection/>
    </xf>
    <xf numFmtId="2" fontId="6" fillId="0" borderId="10" xfId="46" applyNumberFormat="1" applyFont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177" fontId="6" fillId="0" borderId="10" xfId="48" applyNumberFormat="1" applyFont="1" applyBorder="1">
      <alignment/>
      <protection/>
    </xf>
    <xf numFmtId="178" fontId="6" fillId="0" borderId="10" xfId="46" applyNumberFormat="1" applyFont="1" applyBorder="1" applyAlignment="1">
      <alignment horizontal="center"/>
      <protection/>
    </xf>
    <xf numFmtId="177" fontId="6" fillId="0" borderId="10" xfId="46" applyNumberFormat="1" applyFont="1" applyBorder="1" applyAlignment="1">
      <alignment horizontal="center"/>
      <protection/>
    </xf>
    <xf numFmtId="176" fontId="28" fillId="0" borderId="10" xfId="43" applyNumberFormat="1" applyFont="1" applyFill="1" applyBorder="1" applyAlignment="1">
      <alignment horizontal="center"/>
      <protection/>
    </xf>
    <xf numFmtId="177" fontId="6" fillId="0" borderId="10" xfId="48" applyNumberFormat="1" applyFont="1" applyBorder="1" applyAlignment="1">
      <alignment horizontal="right"/>
      <protection/>
    </xf>
    <xf numFmtId="176" fontId="6" fillId="0" borderId="14" xfId="43" applyNumberFormat="1" applyFont="1" applyBorder="1" applyAlignment="1">
      <alignment horizontal="center"/>
      <protection/>
    </xf>
    <xf numFmtId="0" fontId="6" fillId="0" borderId="25" xfId="43" applyFont="1" applyBorder="1" applyAlignment="1">
      <alignment horizontal="center"/>
      <protection/>
    </xf>
    <xf numFmtId="179" fontId="6" fillId="0" borderId="20" xfId="46" applyNumberFormat="1" applyFont="1" applyBorder="1" applyAlignment="1">
      <alignment horizontal="center"/>
      <protection/>
    </xf>
    <xf numFmtId="176" fontId="28" fillId="0" borderId="20" xfId="43" applyNumberFormat="1" applyFont="1" applyFill="1" applyBorder="1" applyAlignment="1">
      <alignment horizontal="center"/>
      <protection/>
    </xf>
    <xf numFmtId="177" fontId="6" fillId="0" borderId="20" xfId="48" applyNumberFormat="1" applyFont="1" applyBorder="1" applyAlignment="1">
      <alignment horizontal="right"/>
      <protection/>
    </xf>
    <xf numFmtId="178" fontId="6" fillId="0" borderId="20" xfId="46" applyNumberFormat="1" applyFont="1" applyBorder="1" applyAlignment="1">
      <alignment horizontal="center"/>
      <protection/>
    </xf>
    <xf numFmtId="177" fontId="6" fillId="0" borderId="20" xfId="46" applyNumberFormat="1" applyFont="1" applyBorder="1" applyAlignment="1">
      <alignment horizontal="center"/>
      <protection/>
    </xf>
    <xf numFmtId="0" fontId="0" fillId="0" borderId="26" xfId="49" applyBorder="1">
      <alignment/>
      <protection/>
    </xf>
    <xf numFmtId="176" fontId="9" fillId="0" borderId="10" xfId="49" applyNumberFormat="1" applyFont="1" applyFill="1" applyBorder="1" applyAlignment="1">
      <alignment horizontal="center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2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wrapText="1"/>
      <protection/>
    </xf>
    <xf numFmtId="0" fontId="0" fillId="0" borderId="12" xfId="46" applyFont="1" applyBorder="1" applyAlignment="1">
      <alignment horizontal="center" vertical="center"/>
      <protection/>
    </xf>
    <xf numFmtId="180" fontId="6" fillId="0" borderId="10" xfId="46" applyNumberFormat="1" applyFont="1" applyBorder="1" applyAlignment="1">
      <alignment horizontal="center"/>
      <protection/>
    </xf>
    <xf numFmtId="176" fontId="28" fillId="0" borderId="12" xfId="43" applyNumberFormat="1" applyFont="1" applyFill="1" applyBorder="1" applyAlignment="1">
      <alignment horizontal="center"/>
      <protection/>
    </xf>
    <xf numFmtId="176" fontId="28" fillId="0" borderId="27" xfId="43" applyNumberFormat="1" applyFont="1" applyFill="1" applyBorder="1" applyAlignment="1">
      <alignment horizontal="center"/>
      <protection/>
    </xf>
    <xf numFmtId="180" fontId="6" fillId="0" borderId="10" xfId="43" applyNumberFormat="1" applyFont="1" applyFill="1" applyBorder="1" applyAlignment="1">
      <alignment horizontal="center" vertical="center" wrapText="1"/>
      <protection/>
    </xf>
    <xf numFmtId="177" fontId="6" fillId="14" borderId="10" xfId="46" applyNumberFormat="1" applyFont="1" applyFill="1" applyBorder="1" applyAlignment="1">
      <alignment horizontal="center"/>
      <protection/>
    </xf>
    <xf numFmtId="0" fontId="28" fillId="14" borderId="10" xfId="43" applyFont="1" applyFill="1" applyBorder="1" applyAlignment="1">
      <alignment horizontal="center"/>
      <protection/>
    </xf>
    <xf numFmtId="177" fontId="28" fillId="14" borderId="10" xfId="43" applyNumberFormat="1" applyFont="1" applyFill="1" applyBorder="1" applyAlignment="1">
      <alignment horizontal="center"/>
      <protection/>
    </xf>
    <xf numFmtId="176" fontId="28" fillId="14" borderId="10" xfId="43" applyNumberFormat="1" applyFont="1" applyFill="1" applyBorder="1" applyAlignment="1">
      <alignment horizontal="center"/>
      <protection/>
    </xf>
    <xf numFmtId="177" fontId="6" fillId="14" borderId="11" xfId="46" applyNumberFormat="1" applyFont="1" applyFill="1" applyBorder="1" applyAlignment="1">
      <alignment horizontal="center"/>
      <protection/>
    </xf>
    <xf numFmtId="176" fontId="28" fillId="14" borderId="11" xfId="43" applyNumberFormat="1" applyFont="1" applyFill="1" applyBorder="1" applyAlignment="1">
      <alignment horizontal="center"/>
      <protection/>
    </xf>
    <xf numFmtId="177" fontId="28" fillId="14" borderId="11" xfId="43" applyNumberFormat="1" applyFont="1" applyFill="1" applyBorder="1" applyAlignment="1">
      <alignment horizontal="center"/>
      <protection/>
    </xf>
    <xf numFmtId="177" fontId="6" fillId="14" borderId="11" xfId="43" applyNumberFormat="1" applyFont="1" applyFill="1" applyBorder="1" applyAlignment="1">
      <alignment horizontal="center"/>
      <protection/>
    </xf>
    <xf numFmtId="0" fontId="6" fillId="14" borderId="10" xfId="43" applyNumberFormat="1" applyFont="1" applyFill="1" applyBorder="1" applyAlignment="1">
      <alignment horizontal="center"/>
      <protection/>
    </xf>
    <xf numFmtId="177" fontId="0" fillId="0" borderId="10" xfId="0" applyNumberFormat="1" applyFont="1" applyBorder="1" applyAlignment="1">
      <alignment/>
    </xf>
    <xf numFmtId="177" fontId="0" fillId="0" borderId="12" xfId="57" applyNumberFormat="1" applyFont="1" applyBorder="1" applyAlignment="1" applyProtection="1">
      <alignment horizontal="center" vertical="center"/>
      <protection/>
    </xf>
    <xf numFmtId="177" fontId="0" fillId="0" borderId="24" xfId="57" applyNumberFormat="1" applyFont="1" applyBorder="1" applyAlignment="1" applyProtection="1">
      <alignment horizontal="center" vertical="center"/>
      <protection/>
    </xf>
    <xf numFmtId="0" fontId="6" fillId="14" borderId="11" xfId="43" applyNumberFormat="1" applyFont="1" applyFill="1" applyBorder="1" applyAlignment="1">
      <alignment horizont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180" fontId="6" fillId="14" borderId="10" xfId="0" applyNumberFormat="1" applyFont="1" applyFill="1" applyBorder="1" applyAlignment="1">
      <alignment horizontal="center"/>
    </xf>
    <xf numFmtId="176" fontId="6" fillId="14" borderId="10" xfId="0" applyNumberFormat="1" applyFont="1" applyFill="1" applyBorder="1" applyAlignment="1">
      <alignment horizontal="center"/>
    </xf>
    <xf numFmtId="176" fontId="6" fillId="14" borderId="14" xfId="0" applyNumberFormat="1" applyFont="1" applyFill="1" applyBorder="1" applyAlignment="1">
      <alignment horizontal="center"/>
    </xf>
    <xf numFmtId="177" fontId="6" fillId="0" borderId="22" xfId="0" applyNumberFormat="1" applyFont="1" applyFill="1" applyBorder="1" applyAlignment="1">
      <alignment horizontal="center"/>
    </xf>
    <xf numFmtId="176" fontId="6" fillId="14" borderId="12" xfId="0" applyNumberFormat="1" applyFont="1" applyFill="1" applyBorder="1" applyAlignment="1">
      <alignment horizontal="center"/>
    </xf>
    <xf numFmtId="177" fontId="6" fillId="14" borderId="12" xfId="0" applyNumberFormat="1" applyFont="1" applyFill="1" applyBorder="1" applyAlignment="1">
      <alignment horizontal="center"/>
    </xf>
    <xf numFmtId="180" fontId="6" fillId="14" borderId="23" xfId="0" applyNumberFormat="1" applyFont="1" applyFill="1" applyBorder="1" applyAlignment="1">
      <alignment horizontal="center"/>
    </xf>
    <xf numFmtId="180" fontId="6" fillId="14" borderId="11" xfId="0" applyNumberFormat="1" applyFont="1" applyFill="1" applyBorder="1" applyAlignment="1">
      <alignment horizontal="center"/>
    </xf>
    <xf numFmtId="177" fontId="29" fillId="14" borderId="29" xfId="58" applyNumberFormat="1" applyFont="1" applyFill="1" applyBorder="1" applyAlignment="1">
      <alignment horizontal="right" vertical="center"/>
      <protection/>
    </xf>
    <xf numFmtId="177" fontId="29" fillId="14" borderId="30" xfId="58" applyNumberFormat="1" applyFont="1" applyFill="1" applyBorder="1" applyAlignment="1">
      <alignment horizontal="right" vertical="center"/>
      <protection/>
    </xf>
    <xf numFmtId="177" fontId="18" fillId="0" borderId="0" xfId="59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 applyAlignment="1">
      <alignment shrinkToFit="1"/>
      <protection/>
    </xf>
    <xf numFmtId="181" fontId="0" fillId="0" borderId="0" xfId="61" applyNumberFormat="1" applyFont="1" applyAlignment="1">
      <alignment/>
      <protection/>
    </xf>
    <xf numFmtId="0" fontId="0" fillId="0" borderId="0" xfId="61" applyFont="1" applyAlignment="1">
      <alignment horizontal="center" shrinkToFit="1"/>
      <protection/>
    </xf>
    <xf numFmtId="0" fontId="0" fillId="0" borderId="0" xfId="61" applyFont="1" applyAlignment="1">
      <alignment horizontal="center" vertical="center"/>
      <protection/>
    </xf>
    <xf numFmtId="0" fontId="2" fillId="0" borderId="0" xfId="61" applyFont="1" applyAlignment="1">
      <alignment/>
      <protection/>
    </xf>
    <xf numFmtId="0" fontId="29" fillId="0" borderId="26" xfId="61" applyFont="1" applyBorder="1" applyAlignment="1">
      <alignment shrinkToFi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 shrinkToFi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 shrinkToFi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2" fillId="4" borderId="18" xfId="61" applyFont="1" applyFill="1" applyBorder="1" applyAlignment="1">
      <alignment vertical="center"/>
      <protection/>
    </xf>
    <xf numFmtId="0" fontId="2" fillId="4" borderId="16" xfId="61" applyFont="1" applyFill="1" applyBorder="1" applyAlignment="1">
      <alignment horizontal="left" vertical="center" shrinkToFit="1"/>
      <protection/>
    </xf>
    <xf numFmtId="0" fontId="1" fillId="4" borderId="12" xfId="61" applyFont="1" applyFill="1" applyBorder="1" applyAlignment="1">
      <alignment horizontal="center" vertical="center" shrinkToFit="1"/>
      <protection/>
    </xf>
    <xf numFmtId="177" fontId="1" fillId="0" borderId="12" xfId="61" applyNumberFormat="1" applyFont="1" applyFill="1" applyBorder="1" applyAlignment="1">
      <alignment horizontal="center" vertical="center" wrapText="1"/>
      <protection/>
    </xf>
    <xf numFmtId="0" fontId="1" fillId="4" borderId="23" xfId="61" applyFont="1" applyFill="1" applyBorder="1" applyAlignment="1">
      <alignment horizontal="center" vertical="center" shrinkToFit="1"/>
      <protection/>
    </xf>
    <xf numFmtId="177" fontId="1" fillId="0" borderId="10" xfId="61" applyNumberFormat="1" applyFont="1" applyFill="1" applyBorder="1" applyAlignment="1">
      <alignment horizontal="center" vertical="center" wrapText="1"/>
      <protection/>
    </xf>
    <xf numFmtId="0" fontId="1" fillId="4" borderId="10" xfId="61" applyFont="1" applyFill="1" applyBorder="1" applyAlignment="1">
      <alignment horizontal="center" vertical="center" shrinkToFit="1"/>
      <protection/>
    </xf>
    <xf numFmtId="0" fontId="1" fillId="4" borderId="38" xfId="61" applyFont="1" applyFill="1" applyBorder="1" applyAlignment="1">
      <alignment vertical="center" shrinkToFit="1"/>
      <protection/>
    </xf>
    <xf numFmtId="0" fontId="1" fillId="4" borderId="21" xfId="61" applyFont="1" applyFill="1" applyBorder="1" applyAlignment="1">
      <alignment horizontal="center" vertical="center" shrinkToFit="1"/>
      <protection/>
    </xf>
    <xf numFmtId="0" fontId="1" fillId="4" borderId="27" xfId="61" applyFont="1" applyFill="1" applyBorder="1" applyAlignment="1">
      <alignment horizontal="center" vertical="center" shrinkToFit="1"/>
      <protection/>
    </xf>
    <xf numFmtId="0" fontId="1" fillId="4" borderId="27" xfId="61" applyFont="1" applyFill="1" applyBorder="1" applyAlignment="1">
      <alignment horizontal="center" vertical="center"/>
      <protection/>
    </xf>
    <xf numFmtId="0" fontId="1" fillId="4" borderId="10" xfId="61" applyFont="1" applyFill="1" applyBorder="1" applyAlignment="1">
      <alignment horizontal="center" vertical="center"/>
      <protection/>
    </xf>
    <xf numFmtId="177" fontId="1" fillId="4" borderId="10" xfId="61" applyNumberFormat="1" applyFont="1" applyFill="1" applyBorder="1" applyAlignment="1">
      <alignment horizontal="center" vertical="center" wrapText="1"/>
      <protection/>
    </xf>
    <xf numFmtId="0" fontId="1" fillId="4" borderId="18" xfId="61" applyFont="1" applyFill="1" applyBorder="1" applyAlignment="1">
      <alignment vertical="center"/>
      <protection/>
    </xf>
    <xf numFmtId="177" fontId="1" fillId="4" borderId="27" xfId="61" applyNumberFormat="1" applyFont="1" applyFill="1" applyBorder="1" applyAlignment="1">
      <alignment horizontal="center" vertical="center"/>
      <protection/>
    </xf>
    <xf numFmtId="177" fontId="1" fillId="4" borderId="12" xfId="61" applyNumberFormat="1" applyFont="1" applyFill="1" applyBorder="1" applyAlignment="1">
      <alignment horizontal="center" vertical="center"/>
      <protection/>
    </xf>
    <xf numFmtId="0" fontId="1" fillId="4" borderId="12" xfId="61" applyFont="1" applyFill="1" applyBorder="1" applyAlignment="1">
      <alignment horizontal="center" vertical="center"/>
      <protection/>
    </xf>
    <xf numFmtId="0" fontId="1" fillId="4" borderId="11" xfId="61" applyFont="1" applyFill="1" applyBorder="1" applyAlignment="1">
      <alignment horizontal="center" vertical="center"/>
      <protection/>
    </xf>
    <xf numFmtId="0" fontId="2" fillId="4" borderId="22" xfId="61" applyFont="1" applyFill="1" applyBorder="1" applyAlignment="1">
      <alignment vertical="center"/>
      <protection/>
    </xf>
    <xf numFmtId="0" fontId="2" fillId="4" borderId="14" xfId="61" applyFont="1" applyFill="1" applyBorder="1" applyAlignment="1">
      <alignment vertical="center" shrinkToFit="1"/>
      <protection/>
    </xf>
    <xf numFmtId="0" fontId="2" fillId="4" borderId="14" xfId="61" applyFont="1" applyFill="1" applyBorder="1" applyAlignment="1">
      <alignment vertical="center"/>
      <protection/>
    </xf>
    <xf numFmtId="0" fontId="2" fillId="4" borderId="38" xfId="61" applyFont="1" applyFill="1" applyBorder="1" applyAlignment="1">
      <alignment vertical="center" shrinkToFit="1"/>
      <protection/>
    </xf>
    <xf numFmtId="0" fontId="2" fillId="4" borderId="0" xfId="61" applyFont="1" applyFill="1" applyBorder="1" applyAlignment="1">
      <alignment vertical="center"/>
      <protection/>
    </xf>
    <xf numFmtId="0" fontId="2" fillId="4" borderId="39" xfId="61" applyFont="1" applyFill="1" applyBorder="1" applyAlignment="1">
      <alignment vertical="center"/>
      <protection/>
    </xf>
    <xf numFmtId="0" fontId="0" fillId="0" borderId="40" xfId="61" applyFont="1" applyBorder="1" applyAlignment="1">
      <alignment horizontal="center" vertical="center" wrapText="1"/>
      <protection/>
    </xf>
    <xf numFmtId="181" fontId="0" fillId="0" borderId="33" xfId="61" applyNumberFormat="1" applyFont="1" applyBorder="1" applyAlignment="1">
      <alignment horizontal="center" vertical="center" wrapText="1"/>
      <protection/>
    </xf>
    <xf numFmtId="0" fontId="1" fillId="4" borderId="20" xfId="61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5" xfId="0" applyFont="1" applyBorder="1" applyAlignment="1">
      <alignment horizontal="left"/>
    </xf>
    <xf numFmtId="182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43" applyFont="1" applyFill="1" applyAlignment="1">
      <alignment vertical="center"/>
      <protection/>
    </xf>
    <xf numFmtId="0" fontId="6" fillId="0" borderId="0" xfId="43" applyFont="1" applyAlignment="1">
      <alignment vertical="center"/>
      <protection/>
    </xf>
    <xf numFmtId="0" fontId="6" fillId="0" borderId="0" xfId="43" applyFont="1" applyBorder="1" applyAlignment="1">
      <alignment vertical="center"/>
      <protection/>
    </xf>
    <xf numFmtId="0" fontId="5" fillId="0" borderId="17" xfId="43" applyFont="1" applyBorder="1" applyAlignment="1">
      <alignment horizontal="left"/>
      <protection/>
    </xf>
    <xf numFmtId="0" fontId="5" fillId="0" borderId="14" xfId="43" applyFont="1" applyBorder="1" applyAlignment="1">
      <alignment horizontal="left"/>
      <protection/>
    </xf>
    <xf numFmtId="0" fontId="5" fillId="0" borderId="22" xfId="43" applyFont="1" applyFill="1" applyBorder="1" applyAlignment="1">
      <alignment horizontal="left"/>
      <protection/>
    </xf>
    <xf numFmtId="0" fontId="2" fillId="0" borderId="24" xfId="43" applyFont="1" applyFill="1" applyBorder="1" applyAlignment="1">
      <alignment horizontal="center" vertical="center"/>
      <protection/>
    </xf>
    <xf numFmtId="0" fontId="2" fillId="0" borderId="23" xfId="43" applyFont="1" applyFill="1" applyBorder="1" applyAlignment="1">
      <alignment horizontal="center" vertical="center"/>
      <protection/>
    </xf>
    <xf numFmtId="0" fontId="2" fillId="0" borderId="21" xfId="43" applyFont="1" applyFill="1" applyBorder="1" applyAlignment="1">
      <alignment horizontal="center" vertical="center"/>
      <protection/>
    </xf>
    <xf numFmtId="0" fontId="2" fillId="0" borderId="28" xfId="43" applyFont="1" applyFill="1" applyBorder="1" applyAlignment="1">
      <alignment horizontal="center" vertical="center"/>
      <protection/>
    </xf>
    <xf numFmtId="0" fontId="2" fillId="0" borderId="12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38" xfId="43" applyFont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0" fontId="5" fillId="0" borderId="17" xfId="0" applyFont="1" applyBorder="1" applyAlignment="1">
      <alignment horizontal="left"/>
    </xf>
    <xf numFmtId="177" fontId="18" fillId="0" borderId="18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5" fillId="0" borderId="22" xfId="0" applyFont="1" applyFill="1" applyBorder="1" applyAlignment="1">
      <alignment horizontal="left"/>
    </xf>
    <xf numFmtId="177" fontId="18" fillId="0" borderId="41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44">
      <alignment vertical="center"/>
      <protection/>
    </xf>
    <xf numFmtId="0" fontId="0" fillId="0" borderId="0" xfId="44" applyFont="1" applyAlignment="1">
      <alignment vertical="center"/>
      <protection/>
    </xf>
    <xf numFmtId="176" fontId="6" fillId="0" borderId="0" xfId="43" applyNumberFormat="1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6" fillId="0" borderId="0" xfId="44" applyFont="1" applyBorder="1" applyAlignment="1">
      <alignment horizontal="center"/>
      <protection/>
    </xf>
    <xf numFmtId="0" fontId="5" fillId="0" borderId="14" xfId="44" applyFont="1" applyBorder="1" applyAlignment="1">
      <alignment horizontal="left"/>
      <protection/>
    </xf>
    <xf numFmtId="0" fontId="5" fillId="0" borderId="14" xfId="44" applyFont="1" applyFill="1" applyBorder="1" applyAlignment="1">
      <alignment horizontal="left"/>
      <protection/>
    </xf>
    <xf numFmtId="0" fontId="0" fillId="0" borderId="0" xfId="44" applyFont="1" applyBorder="1" applyAlignment="1">
      <alignment vertical="center"/>
      <protection/>
    </xf>
    <xf numFmtId="0" fontId="5" fillId="0" borderId="17" xfId="43" applyFont="1" applyBorder="1" applyAlignment="1">
      <alignment horizontal="center"/>
      <protection/>
    </xf>
    <xf numFmtId="176" fontId="5" fillId="0" borderId="14" xfId="43" applyNumberFormat="1" applyFont="1" applyBorder="1" applyAlignment="1">
      <alignment horizont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4" xfId="43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5" xfId="46" applyFont="1" applyBorder="1" applyAlignment="1">
      <alignment/>
      <protection/>
    </xf>
    <xf numFmtId="0" fontId="2" fillId="0" borderId="14" xfId="46" applyFont="1" applyBorder="1" applyAlignment="1">
      <alignment/>
      <protection/>
    </xf>
    <xf numFmtId="180" fontId="2" fillId="0" borderId="14" xfId="46" applyNumberFormat="1" applyFont="1" applyFill="1" applyBorder="1" applyAlignment="1">
      <alignment/>
      <protection/>
    </xf>
    <xf numFmtId="0" fontId="2" fillId="19" borderId="14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3" xfId="46" applyFont="1" applyFill="1" applyBorder="1" applyAlignment="1">
      <alignment horizontal="center" vertical="center" wrapText="1"/>
      <protection/>
    </xf>
    <xf numFmtId="0" fontId="2" fillId="0" borderId="24" xfId="46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57" fontId="2" fillId="0" borderId="23" xfId="46" applyNumberFormat="1" applyFont="1" applyFill="1" applyBorder="1" applyAlignment="1">
      <alignment horizontal="center" vertical="center" wrapText="1"/>
      <protection/>
    </xf>
    <xf numFmtId="177" fontId="18" fillId="0" borderId="0" xfId="52" applyNumberFormat="1" applyFont="1" applyFill="1" applyBorder="1" applyAlignment="1">
      <alignment horizontal="center" vertical="center"/>
      <protection/>
    </xf>
    <xf numFmtId="177" fontId="18" fillId="0" borderId="18" xfId="51" applyNumberFormat="1" applyFont="1" applyBorder="1" applyAlignment="1">
      <alignment vertical="center"/>
      <protection/>
    </xf>
    <xf numFmtId="0" fontId="2" fillId="0" borderId="42" xfId="46" applyFont="1" applyBorder="1" applyAlignment="1">
      <alignment/>
      <protection/>
    </xf>
    <xf numFmtId="177" fontId="18" fillId="0" borderId="0" xfId="51" applyNumberFormat="1" applyFont="1" applyBorder="1" applyAlignment="1">
      <alignment vertical="center"/>
      <protection/>
    </xf>
    <xf numFmtId="0" fontId="2" fillId="0" borderId="22" xfId="46" applyFont="1" applyBorder="1" applyAlignment="1">
      <alignment/>
      <protection/>
    </xf>
    <xf numFmtId="180" fontId="2" fillId="0" borderId="22" xfId="46" applyNumberFormat="1" applyFont="1" applyFill="1" applyBorder="1" applyAlignment="1">
      <alignment/>
      <protection/>
    </xf>
    <xf numFmtId="177" fontId="32" fillId="20" borderId="0" xfId="52" applyNumberFormat="1" applyFont="1" applyFill="1" applyBorder="1" applyAlignment="1">
      <alignment horizontal="center" vertical="center"/>
      <protection/>
    </xf>
    <xf numFmtId="177" fontId="32" fillId="20" borderId="0" xfId="51" applyNumberFormat="1" applyFont="1" applyFill="1" applyBorder="1" applyAlignment="1">
      <alignment vertical="center"/>
      <protection/>
    </xf>
    <xf numFmtId="0" fontId="2" fillId="19" borderId="22" xfId="46" applyFont="1" applyFill="1" applyBorder="1" applyAlignment="1">
      <alignment/>
      <protection/>
    </xf>
    <xf numFmtId="177" fontId="32" fillId="0" borderId="41" xfId="52" applyNumberFormat="1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 wrapText="1"/>
      <protection/>
    </xf>
    <xf numFmtId="0" fontId="2" fillId="0" borderId="23" xfId="46" applyFont="1" applyFill="1" applyBorder="1" applyAlignment="1">
      <alignment horizontal="center" vertical="center"/>
      <protection/>
    </xf>
    <xf numFmtId="177" fontId="2" fillId="0" borderId="23" xfId="46" applyNumberFormat="1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57" fontId="2" fillId="0" borderId="21" xfId="46" applyNumberFormat="1" applyFont="1" applyFill="1" applyBorder="1" applyAlignment="1">
      <alignment horizontal="center" vertical="center" wrapText="1"/>
      <protection/>
    </xf>
    <xf numFmtId="0" fontId="2" fillId="0" borderId="22" xfId="46" applyFont="1" applyBorder="1" applyAlignment="1">
      <alignment horizontal="left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57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43" xfId="47" applyFont="1" applyBorder="1" applyAlignment="1">
      <alignment/>
      <protection/>
    </xf>
    <xf numFmtId="0" fontId="2" fillId="0" borderId="44" xfId="47" applyFont="1" applyBorder="1" applyAlignment="1">
      <alignment/>
      <protection/>
    </xf>
    <xf numFmtId="180" fontId="2" fillId="0" borderId="44" xfId="47" applyNumberFormat="1" applyFont="1" applyFill="1" applyBorder="1" applyAlignment="1">
      <alignment/>
      <protection/>
    </xf>
    <xf numFmtId="0" fontId="33" fillId="0" borderId="0" xfId="44" applyFont="1" applyFill="1" applyBorder="1" applyAlignment="1">
      <alignment vertical="center"/>
      <protection/>
    </xf>
    <xf numFmtId="0" fontId="31" fillId="0" borderId="44" xfId="47" applyFont="1" applyFill="1" applyBorder="1" applyAlignment="1">
      <alignment/>
      <protection/>
    </xf>
    <xf numFmtId="0" fontId="31" fillId="19" borderId="44" xfId="47" applyFont="1" applyFill="1" applyBorder="1" applyAlignment="1">
      <alignment/>
      <protection/>
    </xf>
    <xf numFmtId="0" fontId="0" fillId="0" borderId="0" xfId="44" applyFont="1" applyAlignment="1">
      <alignment/>
      <protection/>
    </xf>
    <xf numFmtId="0" fontId="33" fillId="0" borderId="0" xfId="44" applyFont="1" applyFill="1" applyBorder="1" applyAlignment="1">
      <alignment/>
      <protection/>
    </xf>
    <xf numFmtId="0" fontId="31" fillId="0" borderId="45" xfId="47" applyFont="1" applyFill="1" applyBorder="1" applyAlignment="1">
      <alignment horizontal="center" vertical="center" wrapText="1"/>
      <protection/>
    </xf>
    <xf numFmtId="0" fontId="31" fillId="0" borderId="46" xfId="47" applyFont="1" applyFill="1" applyBorder="1" applyAlignment="1">
      <alignment horizontal="center" vertical="center" wrapText="1"/>
      <protection/>
    </xf>
    <xf numFmtId="57" fontId="31" fillId="0" borderId="46" xfId="47" applyNumberFormat="1" applyFont="1" applyFill="1" applyBorder="1" applyAlignment="1">
      <alignment horizontal="center" vertical="center" wrapText="1"/>
      <protection/>
    </xf>
    <xf numFmtId="0" fontId="31" fillId="0" borderId="46" xfId="44" applyFont="1" applyFill="1" applyBorder="1" applyAlignment="1">
      <alignment horizontal="center" vertical="center"/>
      <protection/>
    </xf>
    <xf numFmtId="0" fontId="31" fillId="0" borderId="46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/>
      <protection/>
    </xf>
    <xf numFmtId="0" fontId="5" fillId="0" borderId="15" xfId="44" applyFont="1" applyBorder="1" applyAlignment="1">
      <alignment horizontal="left"/>
      <protection/>
    </xf>
    <xf numFmtId="0" fontId="29" fillId="0" borderId="0" xfId="61" applyFont="1" applyBorder="1" applyAlignment="1">
      <alignment shrinkToFit="1"/>
      <protection/>
    </xf>
    <xf numFmtId="182" fontId="2" fillId="0" borderId="10" xfId="43" applyNumberFormat="1" applyFont="1" applyFill="1" applyBorder="1" applyAlignment="1">
      <alignment horizontal="center"/>
      <protection/>
    </xf>
    <xf numFmtId="182" fontId="2" fillId="0" borderId="16" xfId="43" applyNumberFormat="1" applyFont="1" applyBorder="1" applyAlignment="1">
      <alignment horizontal="center"/>
      <protection/>
    </xf>
    <xf numFmtId="182" fontId="2" fillId="0" borderId="14" xfId="43" applyNumberFormat="1" applyFont="1" applyBorder="1" applyAlignment="1">
      <alignment horizontal="center"/>
      <protection/>
    </xf>
    <xf numFmtId="182" fontId="2" fillId="0" borderId="17" xfId="43" applyNumberFormat="1" applyFont="1" applyBorder="1" applyAlignment="1">
      <alignment horizontal="center"/>
      <protection/>
    </xf>
    <xf numFmtId="177" fontId="38" fillId="0" borderId="10" xfId="43" applyNumberFormat="1" applyFont="1" applyFill="1" applyBorder="1" applyAlignment="1">
      <alignment horizontal="center" vertical="center"/>
      <protection/>
    </xf>
    <xf numFmtId="177" fontId="38" fillId="0" borderId="12" xfId="43" applyNumberFormat="1" applyFont="1" applyFill="1" applyBorder="1" applyAlignment="1">
      <alignment horizontal="center" vertical="center"/>
      <protection/>
    </xf>
    <xf numFmtId="0" fontId="0" fillId="4" borderId="47" xfId="61" applyFont="1" applyFill="1" applyBorder="1" applyAlignment="1">
      <alignment horizontal="center" vertical="center"/>
      <protection/>
    </xf>
    <xf numFmtId="177" fontId="1" fillId="0" borderId="12" xfId="61" applyNumberFormat="1" applyFont="1" applyFill="1" applyBorder="1" applyAlignment="1">
      <alignment horizontal="center" vertical="center"/>
      <protection/>
    </xf>
    <xf numFmtId="177" fontId="38" fillId="0" borderId="10" xfId="60" applyNumberFormat="1" applyFont="1" applyFill="1" applyBorder="1" applyAlignment="1">
      <alignment horizontal="center" vertical="center"/>
      <protection/>
    </xf>
    <xf numFmtId="177" fontId="38" fillId="0" borderId="12" xfId="60" applyNumberFormat="1" applyFont="1" applyFill="1" applyBorder="1" applyAlignment="1">
      <alignment horizontal="center" vertical="center"/>
      <protection/>
    </xf>
    <xf numFmtId="176" fontId="1" fillId="0" borderId="20" xfId="61" applyNumberFormat="1" applyFont="1" applyFill="1" applyBorder="1" applyAlignment="1">
      <alignment horizontal="center" vertical="center" wrapText="1"/>
      <protection/>
    </xf>
    <xf numFmtId="177" fontId="1" fillId="0" borderId="27" xfId="61" applyNumberFormat="1" applyFont="1" applyFill="1" applyBorder="1" applyAlignment="1">
      <alignment horizontal="center" vertical="center" wrapText="1"/>
      <protection/>
    </xf>
    <xf numFmtId="177" fontId="38" fillId="0" borderId="10" xfId="62" applyNumberFormat="1" applyFont="1" applyFill="1" applyBorder="1" applyAlignment="1">
      <alignment horizontal="center" vertical="center"/>
      <protection/>
    </xf>
    <xf numFmtId="177" fontId="38" fillId="0" borderId="12" xfId="62" applyNumberFormat="1" applyFont="1" applyFill="1" applyBorder="1" applyAlignment="1">
      <alignment horizontal="center" vertical="center"/>
      <protection/>
    </xf>
    <xf numFmtId="177" fontId="38" fillId="0" borderId="10" xfId="63" applyNumberFormat="1" applyFont="1" applyFill="1" applyBorder="1" applyAlignment="1">
      <alignment horizontal="center" vertical="center"/>
      <protection/>
    </xf>
    <xf numFmtId="177" fontId="38" fillId="0" borderId="12" xfId="63" applyNumberFormat="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177" fontId="1" fillId="0" borderId="28" xfId="61" applyNumberFormat="1" applyFont="1" applyFill="1" applyBorder="1" applyAlignment="1">
      <alignment horizontal="center" vertical="center"/>
      <protection/>
    </xf>
    <xf numFmtId="177" fontId="38" fillId="0" borderId="10" xfId="64" applyNumberFormat="1" applyFont="1" applyFill="1" applyBorder="1" applyAlignment="1">
      <alignment horizontal="center" vertical="center"/>
      <protection/>
    </xf>
    <xf numFmtId="177" fontId="38" fillId="0" borderId="12" xfId="64" applyNumberFormat="1" applyFont="1" applyFill="1" applyBorder="1" applyAlignment="1">
      <alignment horizontal="center" vertical="center"/>
      <protection/>
    </xf>
    <xf numFmtId="177" fontId="1" fillId="4" borderId="12" xfId="61" applyNumberFormat="1" applyFont="1" applyFill="1" applyBorder="1" applyAlignment="1">
      <alignment horizontal="center" vertical="center" wrapText="1"/>
      <protection/>
    </xf>
    <xf numFmtId="177" fontId="38" fillId="0" borderId="10" xfId="65" applyNumberFormat="1" applyFont="1" applyFill="1" applyBorder="1" applyAlignment="1">
      <alignment horizontal="center" vertical="center"/>
      <protection/>
    </xf>
    <xf numFmtId="177" fontId="38" fillId="0" borderId="12" xfId="65" applyNumberFormat="1" applyFont="1" applyFill="1" applyBorder="1" applyAlignment="1">
      <alignment horizontal="center" vertical="center"/>
      <protection/>
    </xf>
    <xf numFmtId="176" fontId="1" fillId="0" borderId="10" xfId="61" applyNumberFormat="1" applyFont="1" applyFill="1" applyBorder="1" applyAlignment="1">
      <alignment horizontal="center" vertical="center" wrapText="1"/>
      <protection/>
    </xf>
    <xf numFmtId="0" fontId="0" fillId="4" borderId="47" xfId="61" applyFont="1" applyFill="1" applyBorder="1" applyAlignment="1">
      <alignment vertical="center"/>
      <protection/>
    </xf>
    <xf numFmtId="177" fontId="1" fillId="4" borderId="10" xfId="61" applyNumberFormat="1" applyFont="1" applyFill="1" applyBorder="1" applyAlignment="1">
      <alignment horizontal="center" vertical="center"/>
      <protection/>
    </xf>
    <xf numFmtId="176" fontId="1" fillId="4" borderId="10" xfId="61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4" borderId="20" xfId="61" applyNumberFormat="1" applyFont="1" applyFill="1" applyBorder="1" applyAlignment="1">
      <alignment horizontal="center" vertical="center"/>
      <protection/>
    </xf>
    <xf numFmtId="178" fontId="1" fillId="4" borderId="10" xfId="61" applyNumberFormat="1" applyFont="1" applyFill="1" applyBorder="1" applyAlignment="1">
      <alignment horizontal="center" vertical="center"/>
      <protection/>
    </xf>
    <xf numFmtId="178" fontId="1" fillId="0" borderId="10" xfId="61" applyNumberFormat="1" applyFont="1" applyFill="1" applyBorder="1" applyAlignment="1">
      <alignment horizontal="center" vertical="center" wrapText="1"/>
      <protection/>
    </xf>
    <xf numFmtId="182" fontId="1" fillId="4" borderId="27" xfId="61" applyNumberFormat="1" applyFont="1" applyFill="1" applyBorder="1" applyAlignment="1">
      <alignment horizontal="center" vertical="center"/>
      <protection/>
    </xf>
    <xf numFmtId="0" fontId="0" fillId="4" borderId="48" xfId="61" applyFont="1" applyFill="1" applyBorder="1" applyAlignment="1">
      <alignment vertical="center"/>
      <protection/>
    </xf>
    <xf numFmtId="178" fontId="1" fillId="4" borderId="11" xfId="61" applyNumberFormat="1" applyFont="1" applyFill="1" applyBorder="1" applyAlignment="1">
      <alignment horizontal="center" vertical="center"/>
      <protection/>
    </xf>
    <xf numFmtId="177" fontId="1" fillId="4" borderId="13" xfId="61" applyNumberFormat="1" applyFont="1" applyFill="1" applyBorder="1" applyAlignment="1">
      <alignment horizontal="center" vertical="center"/>
      <protection/>
    </xf>
    <xf numFmtId="178" fontId="1" fillId="4" borderId="10" xfId="61" applyNumberFormat="1" applyFont="1" applyFill="1" applyBorder="1" applyAlignment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76" fontId="2" fillId="4" borderId="10" xfId="53" applyNumberFormat="1" applyFont="1" applyFill="1" applyBorder="1" applyAlignment="1">
      <alignment horizontal="center"/>
      <protection/>
    </xf>
    <xf numFmtId="0" fontId="2" fillId="4" borderId="21" xfId="46" applyFont="1" applyFill="1" applyBorder="1" applyAlignment="1">
      <alignment horizontal="center" wrapText="1"/>
      <protection/>
    </xf>
    <xf numFmtId="182" fontId="2" fillId="4" borderId="21" xfId="46" applyNumberFormat="1" applyFont="1" applyFill="1" applyBorder="1" applyAlignment="1">
      <alignment horizontal="center" wrapText="1"/>
      <protection/>
    </xf>
    <xf numFmtId="176" fontId="2" fillId="4" borderId="23" xfId="55" applyNumberFormat="1" applyFont="1" applyFill="1" applyBorder="1" applyAlignment="1">
      <alignment horizontal="center"/>
      <protection/>
    </xf>
    <xf numFmtId="177" fontId="2" fillId="0" borderId="10" xfId="56" applyNumberFormat="1" applyFont="1" applyBorder="1" applyAlignment="1">
      <alignment horizontal="center"/>
      <protection/>
    </xf>
    <xf numFmtId="0" fontId="2" fillId="4" borderId="28" xfId="46" applyFont="1" applyFill="1" applyBorder="1" applyAlignment="1">
      <alignment horizontal="center" wrapText="1"/>
      <protection/>
    </xf>
    <xf numFmtId="176" fontId="43" fillId="0" borderId="49" xfId="43" applyNumberFormat="1" applyFont="1" applyFill="1" applyBorder="1" applyAlignment="1">
      <alignment horizontal="center"/>
      <protection/>
    </xf>
    <xf numFmtId="0" fontId="44" fillId="0" borderId="10" xfId="0" applyFont="1" applyBorder="1" applyAlignment="1">
      <alignment horizontal="center" wrapText="1"/>
    </xf>
    <xf numFmtId="0" fontId="45" fillId="0" borderId="10" xfId="44" applyFont="1" applyFill="1" applyBorder="1" applyAlignment="1">
      <alignment horizontal="center"/>
      <protection/>
    </xf>
    <xf numFmtId="177" fontId="44" fillId="0" borderId="10" xfId="0" applyNumberFormat="1" applyFont="1" applyBorder="1" applyAlignment="1">
      <alignment horizontal="center" wrapText="1"/>
    </xf>
    <xf numFmtId="176" fontId="45" fillId="0" borderId="10" xfId="44" applyNumberFormat="1" applyFont="1" applyFill="1" applyBorder="1" applyAlignment="1">
      <alignment horizontal="center"/>
      <protection/>
    </xf>
    <xf numFmtId="177" fontId="45" fillId="0" borderId="10" xfId="44" applyNumberFormat="1" applyFont="1" applyFill="1" applyBorder="1" applyAlignment="1">
      <alignment horizontal="center"/>
      <protection/>
    </xf>
    <xf numFmtId="176" fontId="45" fillId="0" borderId="12" xfId="44" applyNumberFormat="1" applyFont="1" applyFill="1" applyBorder="1" applyAlignment="1">
      <alignment horizontal="center"/>
      <protection/>
    </xf>
    <xf numFmtId="176" fontId="45" fillId="0" borderId="10" xfId="43" applyNumberFormat="1" applyFont="1" applyFill="1" applyBorder="1" applyAlignment="1">
      <alignment horizontal="center"/>
      <protection/>
    </xf>
    <xf numFmtId="177" fontId="45" fillId="0" borderId="10" xfId="43" applyNumberFormat="1" applyFont="1" applyFill="1" applyBorder="1" applyAlignment="1">
      <alignment horizontal="center"/>
      <protection/>
    </xf>
    <xf numFmtId="176" fontId="45" fillId="0" borderId="12" xfId="43" applyNumberFormat="1" applyFont="1" applyFill="1" applyBorder="1" applyAlignment="1">
      <alignment horizontal="center"/>
      <protection/>
    </xf>
    <xf numFmtId="0" fontId="44" fillId="0" borderId="11" xfId="0" applyFont="1" applyBorder="1" applyAlignment="1">
      <alignment horizontal="center" wrapText="1"/>
    </xf>
    <xf numFmtId="176" fontId="45" fillId="0" borderId="11" xfId="43" applyNumberFormat="1" applyFont="1" applyFill="1" applyBorder="1" applyAlignment="1">
      <alignment horizontal="center"/>
      <protection/>
    </xf>
    <xf numFmtId="177" fontId="45" fillId="0" borderId="11" xfId="43" applyNumberFormat="1" applyFont="1" applyFill="1" applyBorder="1" applyAlignment="1">
      <alignment horizontal="center"/>
      <protection/>
    </xf>
    <xf numFmtId="182" fontId="44" fillId="0" borderId="11" xfId="0" applyNumberFormat="1" applyFont="1" applyBorder="1" applyAlignment="1">
      <alignment horizontal="center" wrapText="1"/>
    </xf>
    <xf numFmtId="176" fontId="45" fillId="0" borderId="13" xfId="43" applyNumberFormat="1" applyFont="1" applyFill="1" applyBorder="1" applyAlignment="1">
      <alignment horizontal="center"/>
      <protection/>
    </xf>
    <xf numFmtId="177" fontId="45" fillId="0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77" fontId="46" fillId="0" borderId="12" xfId="0" applyNumberFormat="1" applyFont="1" applyFill="1" applyBorder="1" applyAlignment="1">
      <alignment horizontal="center"/>
    </xf>
    <xf numFmtId="177" fontId="45" fillId="0" borderId="1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/>
    </xf>
    <xf numFmtId="178" fontId="46" fillId="0" borderId="10" xfId="0" applyNumberFormat="1" applyFont="1" applyFill="1" applyBorder="1" applyAlignment="1">
      <alignment horizontal="center"/>
    </xf>
    <xf numFmtId="177" fontId="45" fillId="0" borderId="13" xfId="0" applyNumberFormat="1" applyFont="1" applyFill="1" applyBorder="1" applyAlignment="1">
      <alignment horizontal="center"/>
    </xf>
    <xf numFmtId="183" fontId="45" fillId="0" borderId="11" xfId="43" applyNumberFormat="1" applyFont="1" applyFill="1" applyBorder="1" applyAlignment="1">
      <alignment horizontal="center"/>
      <protection/>
    </xf>
    <xf numFmtId="178" fontId="46" fillId="0" borderId="11" xfId="0" applyNumberFormat="1" applyFont="1" applyFill="1" applyBorder="1" applyAlignment="1">
      <alignment horizontal="center"/>
    </xf>
    <xf numFmtId="177" fontId="45" fillId="0" borderId="11" xfId="0" applyNumberFormat="1" applyFont="1" applyFill="1" applyBorder="1" applyAlignment="1">
      <alignment horizontal="center"/>
    </xf>
    <xf numFmtId="176" fontId="45" fillId="0" borderId="14" xfId="43" applyNumberFormat="1" applyFont="1" applyFill="1" applyBorder="1" applyAlignment="1">
      <alignment horizontal="center"/>
      <protection/>
    </xf>
    <xf numFmtId="177" fontId="45" fillId="0" borderId="22" xfId="43" applyNumberFormat="1" applyFont="1" applyFill="1" applyBorder="1" applyAlignment="1">
      <alignment horizontal="center"/>
      <protection/>
    </xf>
    <xf numFmtId="177" fontId="45" fillId="0" borderId="12" xfId="43" applyNumberFormat="1" applyFont="1" applyFill="1" applyBorder="1" applyAlignment="1">
      <alignment horizontal="center"/>
      <protection/>
    </xf>
    <xf numFmtId="178" fontId="45" fillId="0" borderId="12" xfId="0" applyNumberFormat="1" applyFont="1" applyBorder="1" applyAlignment="1">
      <alignment horizontal="center"/>
    </xf>
    <xf numFmtId="176" fontId="45" fillId="0" borderId="23" xfId="43" applyNumberFormat="1" applyFont="1" applyFill="1" applyBorder="1" applyAlignment="1">
      <alignment horizontal="center"/>
      <protection/>
    </xf>
    <xf numFmtId="177" fontId="45" fillId="0" borderId="50" xfId="43" applyNumberFormat="1" applyFont="1" applyFill="1" applyBorder="1" applyAlignment="1">
      <alignment horizontal="center"/>
      <protection/>
    </xf>
    <xf numFmtId="176" fontId="45" fillId="0" borderId="50" xfId="43" applyNumberFormat="1" applyFont="1" applyFill="1" applyBorder="1" applyAlignment="1">
      <alignment horizontal="center"/>
      <protection/>
    </xf>
    <xf numFmtId="176" fontId="45" fillId="0" borderId="10" xfId="0" applyNumberFormat="1" applyFont="1" applyFill="1" applyBorder="1" applyAlignment="1">
      <alignment horizontal="center"/>
    </xf>
    <xf numFmtId="176" fontId="45" fillId="0" borderId="12" xfId="0" applyNumberFormat="1" applyFont="1" applyFill="1" applyBorder="1" applyAlignment="1">
      <alignment horizontal="center"/>
    </xf>
    <xf numFmtId="176" fontId="45" fillId="0" borderId="14" xfId="0" applyNumberFormat="1" applyFont="1" applyFill="1" applyBorder="1" applyAlignment="1">
      <alignment horizontal="center"/>
    </xf>
    <xf numFmtId="176" fontId="45" fillId="0" borderId="23" xfId="0" applyNumberFormat="1" applyFont="1" applyFill="1" applyBorder="1" applyAlignment="1">
      <alignment horizontal="center"/>
    </xf>
    <xf numFmtId="177" fontId="45" fillId="0" borderId="23" xfId="0" applyNumberFormat="1" applyFont="1" applyFill="1" applyBorder="1" applyAlignment="1">
      <alignment horizontal="center"/>
    </xf>
    <xf numFmtId="176" fontId="45" fillId="0" borderId="50" xfId="0" applyNumberFormat="1" applyFont="1" applyFill="1" applyBorder="1" applyAlignment="1">
      <alignment horizontal="center"/>
    </xf>
    <xf numFmtId="177" fontId="45" fillId="0" borderId="50" xfId="0" applyNumberFormat="1" applyFont="1" applyFill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/>
    </xf>
    <xf numFmtId="176" fontId="45" fillId="0" borderId="13" xfId="0" applyNumberFormat="1" applyFont="1" applyFill="1" applyBorder="1" applyAlignment="1">
      <alignment horizontal="center"/>
    </xf>
    <xf numFmtId="0" fontId="47" fillId="0" borderId="10" xfId="49" applyFont="1" applyFill="1" applyBorder="1" applyAlignment="1">
      <alignment horizontal="center"/>
      <protection/>
    </xf>
    <xf numFmtId="177" fontId="45" fillId="0" borderId="10" xfId="0" applyNumberFormat="1" applyFont="1" applyBorder="1" applyAlignment="1">
      <alignment horizontal="center"/>
    </xf>
    <xf numFmtId="0" fontId="45" fillId="0" borderId="10" xfId="49" applyFont="1" applyFill="1" applyBorder="1" applyAlignment="1">
      <alignment horizontal="center"/>
      <protection/>
    </xf>
    <xf numFmtId="176" fontId="45" fillId="0" borderId="10" xfId="49" applyNumberFormat="1" applyFont="1" applyFill="1" applyBorder="1" applyAlignment="1">
      <alignment horizontal="center"/>
      <protection/>
    </xf>
    <xf numFmtId="0" fontId="45" fillId="0" borderId="10" xfId="49" applyFont="1" applyFill="1" applyBorder="1" applyAlignment="1">
      <alignment horizontal="center" wrapText="1"/>
      <protection/>
    </xf>
    <xf numFmtId="177" fontId="45" fillId="0" borderId="12" xfId="0" applyNumberFormat="1" applyFont="1" applyBorder="1" applyAlignment="1">
      <alignment horizontal="center"/>
    </xf>
    <xf numFmtId="0" fontId="45" fillId="0" borderId="27" xfId="49" applyFont="1" applyBorder="1" applyAlignment="1">
      <alignment horizontal="center"/>
      <protection/>
    </xf>
    <xf numFmtId="177" fontId="45" fillId="0" borderId="11" xfId="0" applyNumberFormat="1" applyFont="1" applyBorder="1" applyAlignment="1">
      <alignment horizontal="center"/>
    </xf>
    <xf numFmtId="177" fontId="45" fillId="0" borderId="13" xfId="0" applyNumberFormat="1" applyFont="1" applyBorder="1" applyAlignment="1">
      <alignment horizontal="center"/>
    </xf>
    <xf numFmtId="176" fontId="45" fillId="0" borderId="10" xfId="0" applyNumberFormat="1" applyFont="1" applyBorder="1" applyAlignment="1">
      <alignment horizontal="center"/>
    </xf>
    <xf numFmtId="0" fontId="45" fillId="0" borderId="23" xfId="46" applyFont="1" applyFill="1" applyBorder="1" applyAlignment="1">
      <alignment horizontal="center" vertical="center" wrapText="1"/>
      <protection/>
    </xf>
    <xf numFmtId="0" fontId="45" fillId="0" borderId="24" xfId="46" applyFont="1" applyFill="1" applyBorder="1" applyAlignment="1">
      <alignment horizontal="center" vertical="center" wrapText="1"/>
      <protection/>
    </xf>
    <xf numFmtId="0" fontId="45" fillId="0" borderId="12" xfId="0" applyNumberFormat="1" applyFont="1" applyFill="1" applyBorder="1" applyAlignment="1">
      <alignment horizontal="center" vertical="center" wrapText="1"/>
    </xf>
    <xf numFmtId="182" fontId="45" fillId="19" borderId="10" xfId="0" applyNumberFormat="1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177" fontId="45" fillId="19" borderId="10" xfId="46" applyNumberFormat="1" applyFont="1" applyFill="1" applyBorder="1" applyAlignment="1">
      <alignment horizontal="center"/>
      <protection/>
    </xf>
    <xf numFmtId="177" fontId="45" fillId="19" borderId="10" xfId="0" applyNumberFormat="1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182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176" fontId="45" fillId="19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176" fontId="45" fillId="0" borderId="11" xfId="0" applyNumberFormat="1" applyFont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177" fontId="45" fillId="0" borderId="10" xfId="50" applyNumberFormat="1" applyFont="1" applyFill="1" applyBorder="1" applyAlignment="1">
      <alignment horizontal="center"/>
      <protection/>
    </xf>
    <xf numFmtId="0" fontId="45" fillId="0" borderId="12" xfId="46" applyFont="1" applyFill="1" applyBorder="1" applyAlignment="1">
      <alignment horizontal="center" vertical="center" wrapText="1"/>
      <protection/>
    </xf>
    <xf numFmtId="177" fontId="45" fillId="0" borderId="10" xfId="46" applyNumberFormat="1" applyFont="1" applyFill="1" applyBorder="1" applyAlignment="1">
      <alignment horizontal="center"/>
      <protection/>
    </xf>
    <xf numFmtId="176" fontId="45" fillId="19" borderId="12" xfId="0" applyNumberFormat="1" applyFont="1" applyFill="1" applyBorder="1" applyAlignment="1">
      <alignment horizontal="center"/>
    </xf>
    <xf numFmtId="177" fontId="45" fillId="0" borderId="11" xfId="50" applyNumberFormat="1" applyFont="1" applyFill="1" applyBorder="1" applyAlignment="1">
      <alignment horizontal="center"/>
      <protection/>
    </xf>
    <xf numFmtId="177" fontId="45" fillId="0" borderId="11" xfId="46" applyNumberFormat="1" applyFont="1" applyFill="1" applyBorder="1" applyAlignment="1">
      <alignment horizontal="center"/>
      <protection/>
    </xf>
    <xf numFmtId="177" fontId="45" fillId="19" borderId="10" xfId="53" applyNumberFormat="1" applyFont="1" applyFill="1" applyBorder="1" applyAlignment="1">
      <alignment horizontal="center"/>
      <protection/>
    </xf>
    <xf numFmtId="0" fontId="45" fillId="19" borderId="10" xfId="43" applyFont="1" applyFill="1" applyBorder="1" applyAlignment="1">
      <alignment horizontal="center"/>
      <protection/>
    </xf>
    <xf numFmtId="177" fontId="45" fillId="19" borderId="10" xfId="54" applyNumberFormat="1" applyFont="1" applyFill="1" applyBorder="1" applyAlignment="1">
      <alignment horizontal="center"/>
      <protection/>
    </xf>
    <xf numFmtId="177" fontId="45" fillId="19" borderId="10" xfId="55" applyNumberFormat="1" applyFont="1" applyFill="1" applyBorder="1" applyAlignment="1">
      <alignment horizontal="center"/>
      <protection/>
    </xf>
    <xf numFmtId="177" fontId="45" fillId="19" borderId="10" xfId="56" applyNumberFormat="1" applyFont="1" applyFill="1" applyBorder="1" applyAlignment="1">
      <alignment horizontal="center"/>
      <protection/>
    </xf>
    <xf numFmtId="0" fontId="45" fillId="19" borderId="12" xfId="43" applyFont="1" applyFill="1" applyBorder="1" applyAlignment="1">
      <alignment horizontal="center"/>
      <protection/>
    </xf>
    <xf numFmtId="177" fontId="45" fillId="0" borderId="10" xfId="53" applyNumberFormat="1" applyFont="1" applyBorder="1" applyAlignment="1">
      <alignment horizontal="center"/>
      <protection/>
    </xf>
    <xf numFmtId="0" fontId="45" fillId="0" borderId="10" xfId="43" applyFont="1" applyBorder="1" applyAlignment="1">
      <alignment horizontal="center"/>
      <protection/>
    </xf>
    <xf numFmtId="177" fontId="45" fillId="0" borderId="10" xfId="43" applyNumberFormat="1" applyFont="1" applyBorder="1" applyAlignment="1">
      <alignment horizontal="center"/>
      <protection/>
    </xf>
    <xf numFmtId="177" fontId="45" fillId="0" borderId="10" xfId="54" applyNumberFormat="1" applyFont="1" applyBorder="1" applyAlignment="1">
      <alignment horizontal="center"/>
      <protection/>
    </xf>
    <xf numFmtId="176" fontId="45" fillId="0" borderId="10" xfId="43" applyNumberFormat="1" applyFont="1" applyBorder="1" applyAlignment="1">
      <alignment horizontal="center"/>
      <protection/>
    </xf>
    <xf numFmtId="177" fontId="45" fillId="0" borderId="10" xfId="55" applyNumberFormat="1" applyFont="1" applyBorder="1" applyAlignment="1">
      <alignment horizontal="center"/>
      <protection/>
    </xf>
    <xf numFmtId="177" fontId="45" fillId="0" borderId="10" xfId="56" applyNumberFormat="1" applyFont="1" applyBorder="1" applyAlignment="1">
      <alignment horizontal="center"/>
      <protection/>
    </xf>
    <xf numFmtId="176" fontId="45" fillId="0" borderId="12" xfId="43" applyNumberFormat="1" applyFont="1" applyBorder="1" applyAlignment="1">
      <alignment horizontal="center"/>
      <protection/>
    </xf>
    <xf numFmtId="176" fontId="45" fillId="19" borderId="10" xfId="43" applyNumberFormat="1" applyFont="1" applyFill="1" applyBorder="1" applyAlignment="1">
      <alignment horizontal="center"/>
      <protection/>
    </xf>
    <xf numFmtId="176" fontId="45" fillId="19" borderId="12" xfId="43" applyNumberFormat="1" applyFont="1" applyFill="1" applyBorder="1" applyAlignment="1">
      <alignment horizontal="center"/>
      <protection/>
    </xf>
    <xf numFmtId="177" fontId="45" fillId="0" borderId="11" xfId="53" applyNumberFormat="1" applyFont="1" applyBorder="1" applyAlignment="1" applyProtection="1">
      <alignment horizontal="center"/>
      <protection locked="0"/>
    </xf>
    <xf numFmtId="0" fontId="45" fillId="0" borderId="11" xfId="43" applyFont="1" applyBorder="1" applyAlignment="1">
      <alignment horizontal="center"/>
      <protection/>
    </xf>
    <xf numFmtId="177" fontId="45" fillId="0" borderId="11" xfId="43" applyNumberFormat="1" applyFont="1" applyBorder="1" applyAlignment="1">
      <alignment horizontal="center"/>
      <protection/>
    </xf>
    <xf numFmtId="177" fontId="45" fillId="0" borderId="11" xfId="54" applyNumberFormat="1" applyFont="1" applyBorder="1" applyAlignment="1" applyProtection="1">
      <alignment horizontal="center"/>
      <protection locked="0"/>
    </xf>
    <xf numFmtId="176" fontId="45" fillId="0" borderId="11" xfId="43" applyNumberFormat="1" applyFont="1" applyBorder="1" applyAlignment="1">
      <alignment horizontal="center"/>
      <protection/>
    </xf>
    <xf numFmtId="177" fontId="45" fillId="0" borderId="11" xfId="55" applyNumberFormat="1" applyFont="1" applyBorder="1" applyAlignment="1">
      <alignment horizontal="center"/>
      <protection/>
    </xf>
    <xf numFmtId="177" fontId="45" fillId="0" borderId="11" xfId="56" applyNumberFormat="1" applyFont="1" applyBorder="1" applyAlignment="1">
      <alignment horizontal="center"/>
      <protection/>
    </xf>
    <xf numFmtId="176" fontId="45" fillId="0" borderId="13" xfId="43" applyNumberFormat="1" applyFont="1" applyBorder="1" applyAlignment="1">
      <alignment horizontal="center"/>
      <protection/>
    </xf>
    <xf numFmtId="183" fontId="45" fillId="0" borderId="49" xfId="44" applyNumberFormat="1" applyFont="1" applyFill="1" applyBorder="1" applyAlignment="1">
      <alignment horizontal="center"/>
      <protection/>
    </xf>
    <xf numFmtId="0" fontId="45" fillId="0" borderId="49" xfId="44" applyFont="1" applyFill="1" applyBorder="1" applyAlignment="1">
      <alignment horizontal="center"/>
      <protection/>
    </xf>
    <xf numFmtId="0" fontId="45" fillId="0" borderId="49" xfId="44" applyFont="1" applyFill="1" applyBorder="1" applyAlignment="1">
      <alignment horizontal="center" wrapText="1"/>
      <protection/>
    </xf>
    <xf numFmtId="177" fontId="45" fillId="0" borderId="49" xfId="44" applyNumberFormat="1" applyFont="1" applyFill="1" applyBorder="1" applyAlignment="1">
      <alignment horizontal="center" wrapText="1"/>
      <protection/>
    </xf>
    <xf numFmtId="0" fontId="45" fillId="0" borderId="49" xfId="47" applyFont="1" applyFill="1" applyBorder="1" applyAlignment="1">
      <alignment horizontal="center" wrapText="1"/>
      <protection/>
    </xf>
    <xf numFmtId="0" fontId="45" fillId="0" borderId="51" xfId="44" applyFont="1" applyFill="1" applyBorder="1" applyAlignment="1">
      <alignment horizontal="center"/>
      <protection/>
    </xf>
    <xf numFmtId="176" fontId="45" fillId="19" borderId="49" xfId="44" applyNumberFormat="1" applyFont="1" applyFill="1" applyBorder="1" applyAlignment="1">
      <alignment horizontal="center"/>
      <protection/>
    </xf>
    <xf numFmtId="0" fontId="45" fillId="19" borderId="49" xfId="47" applyFont="1" applyFill="1" applyBorder="1" applyAlignment="1">
      <alignment horizontal="center"/>
      <protection/>
    </xf>
    <xf numFmtId="177" fontId="45" fillId="19" borderId="49" xfId="44" applyNumberFormat="1" applyFont="1" applyFill="1" applyBorder="1" applyAlignment="1">
      <alignment horizontal="center" wrapText="1"/>
      <protection/>
    </xf>
    <xf numFmtId="0" fontId="45" fillId="19" borderId="49" xfId="44" applyFont="1" applyFill="1" applyBorder="1" applyAlignment="1">
      <alignment horizontal="center"/>
      <protection/>
    </xf>
    <xf numFmtId="0" fontId="45" fillId="19" borderId="51" xfId="44" applyFont="1" applyFill="1" applyBorder="1" applyAlignment="1">
      <alignment horizontal="center"/>
      <protection/>
    </xf>
    <xf numFmtId="0" fontId="45" fillId="0" borderId="49" xfId="0" applyFont="1" applyFill="1" applyBorder="1" applyAlignment="1">
      <alignment horizontal="center"/>
    </xf>
    <xf numFmtId="176" fontId="45" fillId="0" borderId="49" xfId="0" applyNumberFormat="1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176" fontId="45" fillId="19" borderId="49" xfId="0" applyNumberFormat="1" applyFont="1" applyFill="1" applyBorder="1" applyAlignment="1">
      <alignment horizontal="center"/>
    </xf>
    <xf numFmtId="0" fontId="45" fillId="19" borderId="51" xfId="0" applyFont="1" applyFill="1" applyBorder="1" applyAlignment="1">
      <alignment horizontal="center"/>
    </xf>
    <xf numFmtId="183" fontId="45" fillId="0" borderId="49" xfId="44" applyNumberFormat="1" applyFont="1" applyBorder="1" applyAlignment="1">
      <alignment horizontal="center"/>
      <protection/>
    </xf>
    <xf numFmtId="177" fontId="45" fillId="0" borderId="49" xfId="44" applyNumberFormat="1" applyFont="1" applyBorder="1" applyAlignment="1">
      <alignment horizontal="center" wrapText="1"/>
      <protection/>
    </xf>
    <xf numFmtId="183" fontId="45" fillId="0" borderId="52" xfId="44" applyNumberFormat="1" applyFont="1" applyBorder="1" applyAlignment="1">
      <alignment horizontal="center"/>
      <protection/>
    </xf>
    <xf numFmtId="0" fontId="45" fillId="0" borderId="52" xfId="0" applyFont="1" applyFill="1" applyBorder="1" applyAlignment="1">
      <alignment horizontal="center"/>
    </xf>
    <xf numFmtId="177" fontId="45" fillId="0" borderId="52" xfId="44" applyNumberFormat="1" applyFont="1" applyFill="1" applyBorder="1" applyAlignment="1">
      <alignment horizontal="center" wrapText="1"/>
      <protection/>
    </xf>
    <xf numFmtId="177" fontId="45" fillId="0" borderId="52" xfId="44" applyNumberFormat="1" applyFont="1" applyBorder="1" applyAlignment="1">
      <alignment horizontal="center" wrapText="1"/>
      <protection/>
    </xf>
    <xf numFmtId="176" fontId="45" fillId="0" borderId="52" xfId="0" applyNumberFormat="1" applyFont="1" applyFill="1" applyBorder="1" applyAlignment="1">
      <alignment horizontal="center"/>
    </xf>
    <xf numFmtId="0" fontId="45" fillId="0" borderId="53" xfId="0" applyFont="1" applyFill="1" applyBorder="1" applyAlignment="1">
      <alignment horizontal="center"/>
    </xf>
    <xf numFmtId="0" fontId="1" fillId="4" borderId="22" xfId="61" applyFont="1" applyFill="1" applyBorder="1" applyAlignment="1">
      <alignment horizontal="left" vertical="center" shrinkToFit="1"/>
      <protection/>
    </xf>
    <xf numFmtId="0" fontId="1" fillId="4" borderId="14" xfId="61" applyFont="1" applyFill="1" applyBorder="1" applyAlignment="1">
      <alignment horizontal="left" vertical="center" shrinkToFit="1"/>
      <protection/>
    </xf>
    <xf numFmtId="0" fontId="2" fillId="4" borderId="39" xfId="61" applyFont="1" applyFill="1" applyBorder="1" applyAlignment="1">
      <alignment horizontal="left" vertical="center" shrinkToFit="1"/>
      <protection/>
    </xf>
    <xf numFmtId="0" fontId="2" fillId="4" borderId="14" xfId="61" applyFont="1" applyFill="1" applyBorder="1" applyAlignment="1">
      <alignment horizontal="left" vertical="center" shrinkToFit="1"/>
      <protection/>
    </xf>
    <xf numFmtId="0" fontId="1" fillId="4" borderId="42" xfId="61" applyFont="1" applyFill="1" applyBorder="1" applyAlignment="1">
      <alignment horizontal="left" vertical="center" shrinkToFit="1"/>
      <protection/>
    </xf>
    <xf numFmtId="0" fontId="1" fillId="4" borderId="15" xfId="61" applyFont="1" applyFill="1" applyBorder="1" applyAlignment="1">
      <alignment horizontal="left" vertical="center" shrinkToFit="1"/>
      <protection/>
    </xf>
    <xf numFmtId="0" fontId="1" fillId="4" borderId="54" xfId="61" applyFont="1" applyFill="1" applyBorder="1" applyAlignment="1">
      <alignment horizontal="left" vertical="center" shrinkToFit="1"/>
      <protection/>
    </xf>
    <xf numFmtId="0" fontId="1" fillId="4" borderId="39" xfId="61" applyFont="1" applyFill="1" applyBorder="1" applyAlignment="1">
      <alignment horizontal="left" vertical="center" shrinkToFit="1"/>
      <protection/>
    </xf>
    <xf numFmtId="0" fontId="2" fillId="4" borderId="39" xfId="61" applyFont="1" applyFill="1" applyBorder="1" applyAlignment="1">
      <alignment horizontal="left" vertical="center"/>
      <protection/>
    </xf>
    <xf numFmtId="0" fontId="2" fillId="4" borderId="14" xfId="61" applyFont="1" applyFill="1" applyBorder="1" applyAlignment="1">
      <alignment horizontal="left" vertical="center"/>
      <protection/>
    </xf>
    <xf numFmtId="0" fontId="1" fillId="4" borderId="22" xfId="43" applyFont="1" applyFill="1" applyBorder="1" applyAlignment="1">
      <alignment vertical="center" shrinkToFit="1"/>
      <protection/>
    </xf>
    <xf numFmtId="0" fontId="1" fillId="4" borderId="14" xfId="43" applyFont="1" applyFill="1" applyBorder="1" applyAlignment="1">
      <alignment vertical="center" shrinkToFit="1"/>
      <protection/>
    </xf>
    <xf numFmtId="0" fontId="2" fillId="4" borderId="22" xfId="61" applyFont="1" applyFill="1" applyBorder="1" applyAlignment="1">
      <alignment horizontal="left" vertical="center" shrinkToFit="1"/>
      <protection/>
    </xf>
    <xf numFmtId="0" fontId="1" fillId="4" borderId="22" xfId="61" applyFont="1" applyFill="1" applyBorder="1" applyAlignment="1">
      <alignment vertical="center" shrinkToFit="1"/>
      <protection/>
    </xf>
    <xf numFmtId="0" fontId="1" fillId="4" borderId="14" xfId="61" applyFont="1" applyFill="1" applyBorder="1" applyAlignment="1">
      <alignment vertical="center" shrinkToFit="1"/>
      <protection/>
    </xf>
    <xf numFmtId="44" fontId="1" fillId="4" borderId="39" xfId="61" applyNumberFormat="1" applyFont="1" applyFill="1" applyBorder="1" applyAlignment="1">
      <alignment horizontal="center" vertical="center" shrinkToFit="1"/>
      <protection/>
    </xf>
    <xf numFmtId="44" fontId="1" fillId="4" borderId="14" xfId="61" applyNumberFormat="1" applyFont="1" applyFill="1" applyBorder="1" applyAlignment="1">
      <alignment horizontal="center" vertical="center" shrinkToFit="1"/>
      <protection/>
    </xf>
    <xf numFmtId="0" fontId="1" fillId="4" borderId="39" xfId="61" applyFont="1" applyFill="1" applyBorder="1" applyAlignment="1">
      <alignment horizontal="center" vertical="center" shrinkToFit="1"/>
      <protection/>
    </xf>
    <xf numFmtId="0" fontId="1" fillId="4" borderId="14" xfId="61" applyFont="1" applyFill="1" applyBorder="1" applyAlignment="1">
      <alignment horizontal="center" vertical="center" shrinkToFit="1"/>
      <protection/>
    </xf>
    <xf numFmtId="0" fontId="34" fillId="0" borderId="0" xfId="61" applyFont="1" applyAlignment="1">
      <alignment horizontal="left"/>
      <protection/>
    </xf>
    <xf numFmtId="0" fontId="35" fillId="0" borderId="19" xfId="61" applyFont="1" applyBorder="1" applyAlignment="1">
      <alignment horizont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/>
    </xf>
    <xf numFmtId="0" fontId="34" fillId="0" borderId="19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6" xfId="43" applyFont="1" applyBorder="1" applyAlignment="1">
      <alignment horizontal="left" vertical="center"/>
      <protection/>
    </xf>
    <xf numFmtId="0" fontId="5" fillId="0" borderId="18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38" xfId="43" applyFont="1" applyBorder="1" applyAlignment="1">
      <alignment horizontal="center" vertical="center"/>
      <protection/>
    </xf>
    <xf numFmtId="0" fontId="5" fillId="0" borderId="34" xfId="43" applyFont="1" applyBorder="1" applyAlignment="1">
      <alignment horizontal="center" vertical="center" wrapText="1"/>
      <protection/>
    </xf>
    <xf numFmtId="0" fontId="5" fillId="0" borderId="31" xfId="43" applyFont="1" applyBorder="1" applyAlignment="1">
      <alignment horizontal="center" vertical="center" wrapText="1"/>
      <protection/>
    </xf>
    <xf numFmtId="0" fontId="5" fillId="0" borderId="32" xfId="43" applyFont="1" applyBorder="1" applyAlignment="1">
      <alignment horizontal="center" vertical="center" wrapText="1"/>
      <protection/>
    </xf>
    <xf numFmtId="0" fontId="5" fillId="0" borderId="34" xfId="43" applyNumberFormat="1" applyFont="1" applyFill="1" applyBorder="1" applyAlignment="1">
      <alignment horizontal="center" vertical="center"/>
      <protection/>
    </xf>
    <xf numFmtId="0" fontId="5" fillId="0" borderId="31" xfId="43" applyNumberFormat="1" applyFont="1" applyFill="1" applyBorder="1" applyAlignment="1">
      <alignment horizontal="center" vertical="center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2" fillId="0" borderId="22" xfId="43" applyFont="1" applyBorder="1" applyAlignment="1">
      <alignment horizontal="center" vertical="center" wrapText="1"/>
      <protection/>
    </xf>
    <xf numFmtId="0" fontId="2" fillId="0" borderId="14" xfId="43" applyFont="1" applyBorder="1" applyAlignment="1">
      <alignment horizontal="center" vertical="center" wrapText="1"/>
      <protection/>
    </xf>
    <xf numFmtId="0" fontId="2" fillId="0" borderId="12" xfId="43" applyNumberFormat="1" applyFont="1" applyFill="1" applyBorder="1" applyAlignment="1">
      <alignment horizontal="center" vertical="center"/>
      <protection/>
    </xf>
    <xf numFmtId="0" fontId="2" fillId="0" borderId="22" xfId="43" applyNumberFormat="1" applyFont="1" applyFill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2" fillId="0" borderId="33" xfId="44" applyNumberFormat="1" applyFont="1" applyFill="1" applyBorder="1" applyAlignment="1">
      <alignment horizontal="center" vertical="center" wrapText="1"/>
      <protection/>
    </xf>
    <xf numFmtId="0" fontId="2" fillId="0" borderId="33" xfId="44" applyFont="1" applyBorder="1" applyAlignment="1">
      <alignment horizontal="center" vertical="center" wrapText="1"/>
      <protection/>
    </xf>
    <xf numFmtId="0" fontId="2" fillId="0" borderId="34" xfId="44" applyNumberFormat="1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2" xfId="44" applyNumberFormat="1" applyFont="1" applyFill="1" applyBorder="1" applyAlignment="1">
      <alignment horizontal="center" vertical="center"/>
      <protection/>
    </xf>
    <xf numFmtId="0" fontId="5" fillId="0" borderId="32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31" xfId="49" applyNumberFormat="1" applyFont="1" applyFill="1" applyBorder="1" applyAlignment="1">
      <alignment horizontal="center" vertical="center" wrapText="1"/>
      <protection/>
    </xf>
    <xf numFmtId="0" fontId="5" fillId="0" borderId="32" xfId="49" applyNumberFormat="1" applyFont="1" applyFill="1" applyBorder="1" applyAlignment="1">
      <alignment horizontal="center" vertical="center" wrapText="1"/>
      <protection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36" fillId="0" borderId="10" xfId="49" applyFont="1" applyBorder="1" applyAlignment="1">
      <alignment horizontal="center" vertical="center"/>
      <protection/>
    </xf>
    <xf numFmtId="0" fontId="5" fillId="0" borderId="36" xfId="49" applyNumberFormat="1" applyFont="1" applyFill="1" applyBorder="1" applyAlignment="1">
      <alignment horizontal="center" vertical="center"/>
      <protection/>
    </xf>
    <xf numFmtId="0" fontId="5" fillId="0" borderId="25" xfId="49" applyNumberFormat="1" applyFont="1" applyFill="1" applyBorder="1" applyAlignment="1">
      <alignment horizontal="center" vertical="center"/>
      <protection/>
    </xf>
    <xf numFmtId="0" fontId="5" fillId="0" borderId="16" xfId="49" applyNumberFormat="1" applyFont="1" applyFill="1" applyBorder="1" applyAlignment="1">
      <alignment horizontal="center" vertical="center"/>
      <protection/>
    </xf>
    <xf numFmtId="0" fontId="5" fillId="0" borderId="33" xfId="49" applyNumberFormat="1" applyFont="1" applyFill="1" applyBorder="1" applyAlignment="1">
      <alignment horizontal="center" vertical="center" wrapText="1"/>
      <protection/>
    </xf>
    <xf numFmtId="0" fontId="5" fillId="0" borderId="34" xfId="49" applyNumberFormat="1" applyFont="1" applyFill="1" applyBorder="1" applyAlignment="1">
      <alignment horizontal="center" vertical="center" wrapText="1"/>
      <protection/>
    </xf>
    <xf numFmtId="0" fontId="5" fillId="0" borderId="12" xfId="49" applyNumberFormat="1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5" fillId="0" borderId="34" xfId="46" applyFont="1" applyBorder="1" applyAlignment="1">
      <alignment horizontal="center" vertical="center" wrapText="1"/>
      <protection/>
    </xf>
    <xf numFmtId="0" fontId="5" fillId="0" borderId="31" xfId="46" applyFont="1" applyBorder="1" applyAlignment="1">
      <alignment horizontal="center" vertical="center" wrapText="1"/>
      <protection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2" fillId="0" borderId="24" xfId="46" applyFont="1" applyBorder="1" applyAlignment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2" xfId="46" applyFont="1" applyBorder="1" applyAlignment="1">
      <alignment horizontal="center" vertical="center"/>
      <protection/>
    </xf>
    <xf numFmtId="0" fontId="2" fillId="0" borderId="14" xfId="46" applyFont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center"/>
    </xf>
    <xf numFmtId="0" fontId="5" fillId="0" borderId="34" xfId="46" applyFont="1" applyFill="1" applyBorder="1" applyAlignment="1">
      <alignment horizontal="center" vertical="center" wrapText="1"/>
      <protection/>
    </xf>
    <xf numFmtId="0" fontId="5" fillId="0" borderId="32" xfId="46" applyFont="1" applyFill="1" applyBorder="1" applyAlignment="1">
      <alignment horizontal="center" vertical="center" wrapText="1"/>
      <protection/>
    </xf>
    <xf numFmtId="0" fontId="2" fillId="0" borderId="24" xfId="46" applyFont="1" applyFill="1" applyBorder="1" applyAlignment="1">
      <alignment horizontal="center" vertical="center" wrapText="1"/>
      <protection/>
    </xf>
    <xf numFmtId="0" fontId="2" fillId="0" borderId="31" xfId="46" applyFont="1" applyBorder="1" applyAlignment="1">
      <alignment horizontal="center" vertical="center"/>
      <protection/>
    </xf>
    <xf numFmtId="0" fontId="34" fillId="0" borderId="0" xfId="43" applyFont="1" applyBorder="1" applyAlignment="1">
      <alignment horizontal="center" vertical="center"/>
      <protection/>
    </xf>
    <xf numFmtId="0" fontId="34" fillId="0" borderId="19" xfId="44" applyFont="1" applyBorder="1" applyAlignment="1">
      <alignment horizontal="center" vertical="center"/>
      <protection/>
    </xf>
    <xf numFmtId="0" fontId="0" fillId="0" borderId="19" xfId="44" applyFont="1" applyBorder="1" applyAlignment="1">
      <alignment horizontal="center" vertical="center"/>
      <protection/>
    </xf>
    <xf numFmtId="0" fontId="31" fillId="0" borderId="34" xfId="44" applyNumberFormat="1" applyFont="1" applyFill="1" applyBorder="1" applyAlignment="1">
      <alignment horizontal="center" vertical="center" wrapText="1"/>
      <protection/>
    </xf>
    <xf numFmtId="0" fontId="31" fillId="0" borderId="31" xfId="44" applyNumberFormat="1" applyFont="1" applyFill="1" applyBorder="1" applyAlignment="1">
      <alignment horizontal="center" vertical="center" wrapText="1"/>
      <protection/>
    </xf>
    <xf numFmtId="0" fontId="31" fillId="0" borderId="32" xfId="44" applyNumberFormat="1" applyFont="1" applyFill="1" applyBorder="1" applyAlignment="1">
      <alignment horizontal="center" vertical="center" wrapText="1"/>
      <protection/>
    </xf>
    <xf numFmtId="0" fontId="31" fillId="0" borderId="33" xfId="47" applyFont="1" applyFill="1" applyBorder="1" applyAlignment="1">
      <alignment horizontal="center" vertical="center" wrapText="1"/>
      <protection/>
    </xf>
    <xf numFmtId="0" fontId="31" fillId="0" borderId="34" xfId="47" applyFont="1" applyFill="1" applyBorder="1" applyAlignment="1">
      <alignment horizontal="center" vertical="center" wrapText="1"/>
      <protection/>
    </xf>
    <xf numFmtId="0" fontId="31" fillId="0" borderId="10" xfId="44" applyNumberFormat="1" applyFont="1" applyFill="1" applyBorder="1" applyAlignment="1">
      <alignment horizontal="center" vertical="center"/>
      <protection/>
    </xf>
    <xf numFmtId="0" fontId="31" fillId="0" borderId="10" xfId="47" applyFont="1" applyFill="1" applyBorder="1" applyAlignment="1">
      <alignment horizontal="center" vertical="center" wrapText="1"/>
      <protection/>
    </xf>
    <xf numFmtId="0" fontId="31" fillId="0" borderId="12" xfId="47" applyFont="1" applyFill="1" applyBorder="1" applyAlignment="1">
      <alignment horizontal="center" vertical="center" wrapText="1"/>
      <protection/>
    </xf>
    <xf numFmtId="0" fontId="31" fillId="0" borderId="32" xfId="47" applyFont="1" applyFill="1" applyBorder="1" applyAlignment="1">
      <alignment horizontal="center" vertical="center"/>
      <protection/>
    </xf>
    <xf numFmtId="0" fontId="31" fillId="0" borderId="14" xfId="47" applyFont="1" applyFill="1" applyBorder="1" applyAlignment="1">
      <alignment horizontal="center" vertical="center"/>
      <protection/>
    </xf>
    <xf numFmtId="0" fontId="31" fillId="0" borderId="55" xfId="47" applyFont="1" applyFill="1" applyBorder="1" applyAlignment="1">
      <alignment horizontal="center" vertical="center"/>
      <protection/>
    </xf>
    <xf numFmtId="0" fontId="27" fillId="0" borderId="19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7" fillId="0" borderId="0" xfId="43" applyNumberFormat="1" applyFont="1" applyFill="1" applyBorder="1" applyAlignment="1">
      <alignment horizontal="center"/>
      <protection/>
    </xf>
    <xf numFmtId="0" fontId="2" fillId="0" borderId="33" xfId="43" applyNumberFormat="1" applyFont="1" applyFill="1" applyBorder="1" applyAlignment="1">
      <alignment horizontal="center" vertical="center" wrapText="1"/>
      <protection/>
    </xf>
    <xf numFmtId="0" fontId="2" fillId="0" borderId="33" xfId="43" applyFont="1" applyFill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180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25" xfId="43" applyFont="1" applyBorder="1" applyAlignment="1">
      <alignment horizontal="left" vertical="center"/>
      <protection/>
    </xf>
    <xf numFmtId="0" fontId="0" fillId="0" borderId="21" xfId="43" applyFont="1" applyBorder="1" applyAlignment="1">
      <alignment horizontal="left" vertical="center"/>
      <protection/>
    </xf>
    <xf numFmtId="0" fontId="6" fillId="0" borderId="32" xfId="43" applyFont="1" applyBorder="1" applyAlignment="1">
      <alignment horizontal="center" vertical="center"/>
      <protection/>
    </xf>
    <xf numFmtId="0" fontId="6" fillId="0" borderId="14" xfId="43" applyFont="1" applyBorder="1" applyAlignment="1">
      <alignment horizontal="center" vertical="center"/>
      <protection/>
    </xf>
    <xf numFmtId="0" fontId="27" fillId="0" borderId="25" xfId="49" applyFont="1" applyBorder="1" applyAlignment="1">
      <alignment horizontal="center"/>
      <protection/>
    </xf>
    <xf numFmtId="0" fontId="27" fillId="0" borderId="21" xfId="49" applyFont="1" applyBorder="1" applyAlignment="1">
      <alignment horizontal="center"/>
      <protection/>
    </xf>
    <xf numFmtId="0" fontId="27" fillId="0" borderId="28" xfId="49" applyFont="1" applyBorder="1" applyAlignment="1">
      <alignment horizontal="center"/>
      <protection/>
    </xf>
    <xf numFmtId="0" fontId="6" fillId="0" borderId="32" xfId="49" applyNumberFormat="1" applyFont="1" applyFill="1" applyBorder="1" applyAlignment="1">
      <alignment horizontal="center" vertical="center" wrapText="1"/>
      <protection/>
    </xf>
    <xf numFmtId="0" fontId="6" fillId="0" borderId="33" xfId="49" applyNumberFormat="1" applyFont="1" applyFill="1" applyBorder="1" applyAlignment="1">
      <alignment horizontal="center" vertical="center" wrapText="1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37" fillId="0" borderId="10" xfId="49" applyFont="1" applyBorder="1" applyAlignment="1">
      <alignment horizontal="center" vertical="center"/>
      <protection/>
    </xf>
    <xf numFmtId="0" fontId="6" fillId="0" borderId="32" xfId="49" applyNumberFormat="1" applyFont="1" applyFill="1" applyBorder="1" applyAlignment="1">
      <alignment vertical="center"/>
      <protection/>
    </xf>
    <xf numFmtId="0" fontId="6" fillId="0" borderId="14" xfId="49" applyNumberFormat="1" applyFont="1" applyFill="1" applyBorder="1" applyAlignment="1">
      <alignment vertical="center"/>
      <protection/>
    </xf>
    <xf numFmtId="0" fontId="6" fillId="0" borderId="34" xfId="49" applyNumberFormat="1" applyFont="1" applyFill="1" applyBorder="1" applyAlignment="1">
      <alignment horizontal="center" vertical="center" wrapText="1"/>
      <protection/>
    </xf>
    <xf numFmtId="0" fontId="6" fillId="0" borderId="12" xfId="49" applyNumberFormat="1" applyFont="1" applyFill="1" applyBorder="1" applyAlignment="1">
      <alignment horizontal="center" vertical="center" wrapText="1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</cellXfs>
  <cellStyles count="83">
    <cellStyle name="Normal" xfId="0"/>
    <cellStyle name="0,0&#10;&#10;NA&#10;&#10;" xfId="15"/>
    <cellStyle name="0,0&#13;&#10;NA&#13;&#10;" xfId="16"/>
    <cellStyle name="0,0_x000d__x000a_NA_x000d__x000a_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_Sheet1" xfId="46"/>
    <cellStyle name="常规_Sheet1 2" xfId="47"/>
    <cellStyle name="常规_Sheet1_2014年前三季度旗区生产总值反馈表（定）" xfId="48"/>
    <cellStyle name="常规_各盟市3 (2)" xfId="49"/>
    <cellStyle name="常规_各盟市3_1" xfId="50"/>
    <cellStyle name="常规_各盟市3_2" xfId="51"/>
    <cellStyle name="常规_各盟市3_3" xfId="52"/>
    <cellStyle name="常规_各盟市4" xfId="53"/>
    <cellStyle name="常规_各盟市4_1" xfId="54"/>
    <cellStyle name="常规_各盟市4_2" xfId="55"/>
    <cellStyle name="常规_各盟市4_3" xfId="56"/>
    <cellStyle name="常规_各旗区1 " xfId="57"/>
    <cellStyle name="常规_各旗区3_2" xfId="58"/>
    <cellStyle name="常规_各旗区3_4" xfId="59"/>
    <cellStyle name="常规_全市" xfId="60"/>
    <cellStyle name="常规_全市_1" xfId="61"/>
    <cellStyle name="常规_全市_2" xfId="62"/>
    <cellStyle name="常规_全市_3" xfId="63"/>
    <cellStyle name="常规_全市_4" xfId="64"/>
    <cellStyle name="常规_全市_5" xfId="65"/>
    <cellStyle name="Hyperlink" xfId="66"/>
    <cellStyle name="好" xfId="67"/>
    <cellStyle name="汇总" xfId="68"/>
    <cellStyle name="汇总 2" xfId="69"/>
    <cellStyle name="Currency" xfId="70"/>
    <cellStyle name="货币 2" xfId="71"/>
    <cellStyle name="货币 2 2" xfId="72"/>
    <cellStyle name="货币 3" xfId="73"/>
    <cellStyle name="Currency [0]" xfId="74"/>
    <cellStyle name="计算" xfId="75"/>
    <cellStyle name="计算 2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出 2" xfId="85"/>
    <cellStyle name="输入" xfId="86"/>
    <cellStyle name="输入 2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  <cellStyle name="注释 2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C32"/>
  <sheetViews>
    <sheetView zoomScaleSheetLayoutView="100" zoomScalePageLayoutView="0" workbookViewId="0" topLeftCell="A13">
      <selection activeCell="N19" sqref="N19"/>
    </sheetView>
  </sheetViews>
  <sheetFormatPr defaultColWidth="9.00390625" defaultRowHeight="14.25" customHeight="1"/>
  <cols>
    <col min="1" max="1" width="6.125" style="103" customWidth="1"/>
    <col min="2" max="2" width="28.125" style="105" customWidth="1"/>
    <col min="3" max="3" width="7.00390625" style="107" customWidth="1"/>
    <col min="4" max="4" width="11.00390625" style="106" customWidth="1"/>
    <col min="5" max="5" width="9.50390625" style="104" customWidth="1"/>
    <col min="6" max="6" width="0.875" style="103" customWidth="1"/>
    <col min="7" max="7" width="5.125" style="103" customWidth="1"/>
    <col min="8" max="8" width="35.875" style="105" customWidth="1"/>
    <col min="9" max="9" width="7.75390625" style="103" customWidth="1"/>
    <col min="10" max="10" width="11.00390625" style="104" customWidth="1"/>
    <col min="11" max="11" width="8.50390625" style="104" customWidth="1"/>
    <col min="12" max="12" width="8.625" style="103" bestFit="1" customWidth="1"/>
    <col min="13" max="234" width="9.00390625" style="103" bestFit="1" customWidth="1"/>
  </cols>
  <sheetData>
    <row r="1" spans="1:2" ht="25.5" customHeight="1">
      <c r="A1" s="425" t="s">
        <v>0</v>
      </c>
      <c r="B1" s="425"/>
    </row>
    <row r="2" spans="1:11" s="109" customFormat="1" ht="24.75" customHeight="1" thickBot="1">
      <c r="A2" s="426" t="s">
        <v>140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s="108" customFormat="1" ht="28.5" customHeight="1">
      <c r="A3" s="111"/>
      <c r="B3" s="112" t="s">
        <v>1</v>
      </c>
      <c r="C3" s="113" t="s">
        <v>2</v>
      </c>
      <c r="D3" s="143" t="s">
        <v>128</v>
      </c>
      <c r="E3" s="114" t="s">
        <v>3</v>
      </c>
      <c r="F3" s="115"/>
      <c r="G3" s="111"/>
      <c r="H3" s="116" t="s">
        <v>1</v>
      </c>
      <c r="I3" s="117" t="s">
        <v>2</v>
      </c>
      <c r="J3" s="117" t="s">
        <v>128</v>
      </c>
      <c r="K3" s="142" t="s">
        <v>3</v>
      </c>
    </row>
    <row r="4" spans="1:11" s="108" customFormat="1" ht="15.75" customHeight="1">
      <c r="A4" s="118" t="s">
        <v>4</v>
      </c>
      <c r="B4" s="119" t="s">
        <v>5</v>
      </c>
      <c r="C4" s="120" t="s">
        <v>6</v>
      </c>
      <c r="D4" s="244">
        <v>697.8</v>
      </c>
      <c r="E4" s="245">
        <v>6.7</v>
      </c>
      <c r="F4" s="246"/>
      <c r="G4" s="408" t="s">
        <v>7</v>
      </c>
      <c r="H4" s="407"/>
      <c r="I4" s="124" t="s">
        <v>8</v>
      </c>
      <c r="J4" s="123">
        <v>43.001</v>
      </c>
      <c r="K4" s="247">
        <v>18</v>
      </c>
    </row>
    <row r="5" spans="1:11" s="108" customFormat="1" ht="15.75" customHeight="1">
      <c r="A5" s="418" t="s">
        <v>9</v>
      </c>
      <c r="B5" s="409"/>
      <c r="C5" s="120" t="s">
        <v>6</v>
      </c>
      <c r="D5" s="248">
        <v>3.25</v>
      </c>
      <c r="E5" s="249">
        <v>2.3</v>
      </c>
      <c r="F5" s="246"/>
      <c r="G5" s="413" t="s">
        <v>10</v>
      </c>
      <c r="H5" s="407"/>
      <c r="I5" s="126" t="s">
        <v>11</v>
      </c>
      <c r="J5" s="250">
        <v>14528</v>
      </c>
      <c r="K5" s="251">
        <v>-23.2</v>
      </c>
    </row>
    <row r="6" spans="1:11" s="108" customFormat="1" ht="15.75" customHeight="1">
      <c r="A6" s="418" t="s">
        <v>12</v>
      </c>
      <c r="B6" s="409"/>
      <c r="C6" s="120" t="s">
        <v>6</v>
      </c>
      <c r="D6" s="252">
        <v>334.31</v>
      </c>
      <c r="E6" s="253">
        <v>5</v>
      </c>
      <c r="F6" s="246"/>
      <c r="G6" s="413" t="s">
        <v>13</v>
      </c>
      <c r="H6" s="407"/>
      <c r="I6" s="124" t="s">
        <v>8</v>
      </c>
      <c r="J6" s="123">
        <v>35.77074</v>
      </c>
      <c r="K6" s="121">
        <v>23</v>
      </c>
    </row>
    <row r="7" spans="1:11" s="108" customFormat="1" ht="15.75" customHeight="1">
      <c r="A7" s="406" t="s">
        <v>14</v>
      </c>
      <c r="B7" s="407"/>
      <c r="C7" s="120" t="s">
        <v>6</v>
      </c>
      <c r="D7" s="254">
        <v>323.42</v>
      </c>
      <c r="E7" s="255">
        <v>5.1</v>
      </c>
      <c r="F7" s="246"/>
      <c r="G7" s="413" t="s">
        <v>15</v>
      </c>
      <c r="H7" s="407"/>
      <c r="I7" s="122" t="s">
        <v>8</v>
      </c>
      <c r="J7" s="256">
        <v>20.6</v>
      </c>
      <c r="K7" s="257">
        <v>-22.6</v>
      </c>
    </row>
    <row r="8" spans="1:11" s="108" customFormat="1" ht="15.75" customHeight="1">
      <c r="A8" s="406" t="s">
        <v>16</v>
      </c>
      <c r="B8" s="407"/>
      <c r="C8" s="120" t="s">
        <v>6</v>
      </c>
      <c r="D8" s="258">
        <v>10.89</v>
      </c>
      <c r="E8" s="259">
        <v>2.3</v>
      </c>
      <c r="F8" s="246"/>
      <c r="G8" s="136" t="s">
        <v>17</v>
      </c>
      <c r="H8" s="137" t="s">
        <v>18</v>
      </c>
      <c r="I8" s="129" t="s">
        <v>6</v>
      </c>
      <c r="J8" s="123" t="s">
        <v>24</v>
      </c>
      <c r="K8" s="260">
        <v>-8.8</v>
      </c>
    </row>
    <row r="9" spans="1:11" s="108" customFormat="1" ht="15.75" customHeight="1">
      <c r="A9" s="418" t="s">
        <v>19</v>
      </c>
      <c r="B9" s="409"/>
      <c r="C9" s="120" t="s">
        <v>6</v>
      </c>
      <c r="D9" s="261">
        <v>360.24</v>
      </c>
      <c r="E9" s="262">
        <v>8.3</v>
      </c>
      <c r="F9" s="246"/>
      <c r="G9" s="408" t="s">
        <v>20</v>
      </c>
      <c r="H9" s="409"/>
      <c r="I9" s="129" t="s">
        <v>6</v>
      </c>
      <c r="J9" s="130" t="s">
        <v>151</v>
      </c>
      <c r="K9" s="132" t="s">
        <v>151</v>
      </c>
    </row>
    <row r="10" spans="1:107" s="20" customFormat="1" ht="15.75" customHeight="1">
      <c r="A10" s="136" t="s">
        <v>21</v>
      </c>
      <c r="B10" s="137" t="s">
        <v>22</v>
      </c>
      <c r="C10" s="120" t="s">
        <v>23</v>
      </c>
      <c r="D10" s="263">
        <v>400</v>
      </c>
      <c r="E10" s="121" t="s">
        <v>151</v>
      </c>
      <c r="F10" s="264"/>
      <c r="G10" s="413" t="s">
        <v>25</v>
      </c>
      <c r="H10" s="407"/>
      <c r="I10" s="129" t="s">
        <v>6</v>
      </c>
      <c r="J10" s="123" t="s">
        <v>24</v>
      </c>
      <c r="K10" s="133">
        <v>-97.2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</row>
    <row r="11" spans="1:103" s="20" customFormat="1" ht="15.75" customHeight="1">
      <c r="A11" s="418" t="s">
        <v>26</v>
      </c>
      <c r="B11" s="409"/>
      <c r="C11" s="122" t="s">
        <v>6</v>
      </c>
      <c r="D11" s="123" t="s">
        <v>151</v>
      </c>
      <c r="E11" s="121">
        <v>5.9</v>
      </c>
      <c r="F11" s="264"/>
      <c r="G11" s="421" t="s">
        <v>27</v>
      </c>
      <c r="H11" s="422"/>
      <c r="I11" s="129" t="s">
        <v>6</v>
      </c>
      <c r="J11" s="123" t="s">
        <v>24</v>
      </c>
      <c r="K11" s="132">
        <v>-19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</row>
    <row r="12" spans="1:103" s="20" customFormat="1" ht="15.75" customHeight="1">
      <c r="A12" s="419" t="s">
        <v>28</v>
      </c>
      <c r="B12" s="420"/>
      <c r="C12" s="124" t="s">
        <v>6</v>
      </c>
      <c r="D12" s="123" t="s">
        <v>151</v>
      </c>
      <c r="E12" s="247">
        <v>6.637499999999999</v>
      </c>
      <c r="F12" s="264"/>
      <c r="G12" s="131"/>
      <c r="H12" s="125" t="s">
        <v>29</v>
      </c>
      <c r="I12" s="128" t="s">
        <v>6</v>
      </c>
      <c r="J12" s="123" t="s">
        <v>24</v>
      </c>
      <c r="K12" s="132">
        <v>-13.4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</row>
    <row r="13" spans="1:103" s="20" customFormat="1" ht="15.75" customHeight="1">
      <c r="A13" s="416" t="s">
        <v>30</v>
      </c>
      <c r="B13" s="417"/>
      <c r="C13" s="124" t="s">
        <v>6</v>
      </c>
      <c r="D13" s="123" t="s">
        <v>151</v>
      </c>
      <c r="E13" s="247">
        <v>-53.42777777777778</v>
      </c>
      <c r="F13" s="264"/>
      <c r="G13" s="423" t="s">
        <v>31</v>
      </c>
      <c r="H13" s="424"/>
      <c r="I13" s="134" t="s">
        <v>6</v>
      </c>
      <c r="J13" s="123" t="s">
        <v>24</v>
      </c>
      <c r="K13" s="132">
        <v>30.4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</row>
    <row r="14" spans="1:107" s="20" customFormat="1" ht="15.75" customHeight="1">
      <c r="A14" s="419" t="s">
        <v>32</v>
      </c>
      <c r="B14" s="420"/>
      <c r="C14" s="124" t="s">
        <v>6</v>
      </c>
      <c r="D14" s="123" t="s">
        <v>151</v>
      </c>
      <c r="E14" s="247">
        <v>20.731944444444444</v>
      </c>
      <c r="F14" s="264"/>
      <c r="G14" s="136" t="s">
        <v>33</v>
      </c>
      <c r="H14" s="139" t="s">
        <v>34</v>
      </c>
      <c r="I14" s="134" t="s">
        <v>6</v>
      </c>
      <c r="J14" s="130">
        <v>162.8</v>
      </c>
      <c r="K14" s="132">
        <v>6.6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</row>
    <row r="15" spans="1:107" s="20" customFormat="1" ht="15.75" customHeight="1">
      <c r="A15" s="419" t="s">
        <v>35</v>
      </c>
      <c r="B15" s="420"/>
      <c r="C15" s="124" t="s">
        <v>6</v>
      </c>
      <c r="D15" s="123" t="s">
        <v>151</v>
      </c>
      <c r="E15" s="247">
        <v>38.59583333333333</v>
      </c>
      <c r="F15" s="264"/>
      <c r="G15" s="136" t="s">
        <v>36</v>
      </c>
      <c r="H15" s="137" t="s">
        <v>37</v>
      </c>
      <c r="I15" s="134" t="s">
        <v>6</v>
      </c>
      <c r="J15" s="130">
        <v>112.2</v>
      </c>
      <c r="K15" s="132">
        <v>42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</row>
    <row r="16" spans="1:107" s="20" customFormat="1" ht="15.75" customHeight="1">
      <c r="A16" s="416" t="s">
        <v>38</v>
      </c>
      <c r="B16" s="417"/>
      <c r="C16" s="124" t="s">
        <v>6</v>
      </c>
      <c r="D16" s="123" t="s">
        <v>151</v>
      </c>
      <c r="E16" s="247">
        <v>-16.061111111111114</v>
      </c>
      <c r="F16" s="264"/>
      <c r="G16" s="141" t="s">
        <v>39</v>
      </c>
      <c r="H16" s="138" t="s">
        <v>40</v>
      </c>
      <c r="I16" s="134" t="s">
        <v>6</v>
      </c>
      <c r="J16" s="130">
        <v>101.9</v>
      </c>
      <c r="K16" s="133">
        <v>13.9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s="20" customFormat="1" ht="15.75" customHeight="1">
      <c r="A17" s="416" t="s">
        <v>41</v>
      </c>
      <c r="B17" s="417"/>
      <c r="C17" s="124" t="s">
        <v>6</v>
      </c>
      <c r="D17" s="123" t="s">
        <v>151</v>
      </c>
      <c r="E17" s="247">
        <v>57.852777777777774</v>
      </c>
      <c r="F17" s="264"/>
      <c r="G17" s="136" t="s">
        <v>42</v>
      </c>
      <c r="H17" s="139" t="s">
        <v>43</v>
      </c>
      <c r="I17" s="134"/>
      <c r="J17" s="130"/>
      <c r="K17" s="13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</row>
    <row r="18" spans="1:107" s="20" customFormat="1" ht="15.75" customHeight="1">
      <c r="A18" s="416" t="s">
        <v>44</v>
      </c>
      <c r="B18" s="417"/>
      <c r="C18" s="124" t="s">
        <v>6</v>
      </c>
      <c r="D18" s="123" t="s">
        <v>151</v>
      </c>
      <c r="E18" s="247">
        <v>10.980555555555556</v>
      </c>
      <c r="F18" s="264"/>
      <c r="G18" s="414" t="s">
        <v>45</v>
      </c>
      <c r="H18" s="415"/>
      <c r="I18" s="134" t="s">
        <v>46</v>
      </c>
      <c r="J18" s="266">
        <v>10338</v>
      </c>
      <c r="K18" s="133">
        <v>8.5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</row>
    <row r="19" spans="1:107" s="20" customFormat="1" ht="15.75" customHeight="1">
      <c r="A19" s="416" t="s">
        <v>47</v>
      </c>
      <c r="B19" s="417"/>
      <c r="C19" s="124" t="s">
        <v>6</v>
      </c>
      <c r="D19" s="123" t="s">
        <v>151</v>
      </c>
      <c r="E19" s="247">
        <v>-6.719444444444443</v>
      </c>
      <c r="F19" s="264"/>
      <c r="G19" s="414" t="s">
        <v>48</v>
      </c>
      <c r="H19" s="415"/>
      <c r="I19" s="134" t="s">
        <v>46</v>
      </c>
      <c r="J19" s="266">
        <v>12211</v>
      </c>
      <c r="K19" s="133">
        <v>7.8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</row>
    <row r="20" spans="1:107" s="20" customFormat="1" ht="15.75" customHeight="1">
      <c r="A20" s="416" t="s">
        <v>49</v>
      </c>
      <c r="B20" s="417"/>
      <c r="C20" s="124" t="s">
        <v>6</v>
      </c>
      <c r="D20" s="123" t="s">
        <v>151</v>
      </c>
      <c r="E20" s="247">
        <v>23.845833333333335</v>
      </c>
      <c r="F20" s="264"/>
      <c r="G20" s="414" t="s">
        <v>50</v>
      </c>
      <c r="H20" s="415"/>
      <c r="I20" s="134" t="s">
        <v>46</v>
      </c>
      <c r="J20" s="266">
        <v>5886</v>
      </c>
      <c r="K20" s="132">
        <v>9.6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</row>
    <row r="21" spans="1:107" s="20" customFormat="1" ht="15.75" customHeight="1">
      <c r="A21" s="416" t="s">
        <v>51</v>
      </c>
      <c r="B21" s="417"/>
      <c r="C21" s="124" t="s">
        <v>6</v>
      </c>
      <c r="D21" s="123" t="s">
        <v>151</v>
      </c>
      <c r="E21" s="247">
        <v>-18.683333333333334</v>
      </c>
      <c r="F21" s="264"/>
      <c r="G21" s="140" t="s">
        <v>52</v>
      </c>
      <c r="H21" s="138" t="s">
        <v>53</v>
      </c>
      <c r="I21" s="134"/>
      <c r="J21" s="130"/>
      <c r="K21" s="13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</row>
    <row r="22" spans="1:107" s="20" customFormat="1" ht="15.75" customHeight="1">
      <c r="A22" s="418" t="s">
        <v>54</v>
      </c>
      <c r="B22" s="409"/>
      <c r="C22" s="124" t="s">
        <v>55</v>
      </c>
      <c r="D22" s="267">
        <v>98</v>
      </c>
      <c r="E22" s="268">
        <v>0.7</v>
      </c>
      <c r="F22" s="264"/>
      <c r="G22" s="408" t="s">
        <v>56</v>
      </c>
      <c r="H22" s="409"/>
      <c r="I22" s="144" t="s">
        <v>57</v>
      </c>
      <c r="J22" s="269">
        <v>150</v>
      </c>
      <c r="K22" s="132">
        <v>9.3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</row>
    <row r="23" spans="1:107" s="20" customFormat="1" ht="15.75" customHeight="1">
      <c r="A23" s="418" t="s">
        <v>58</v>
      </c>
      <c r="B23" s="409"/>
      <c r="C23" s="124"/>
      <c r="D23" s="123"/>
      <c r="E23" s="121"/>
      <c r="F23" s="264"/>
      <c r="G23" s="413" t="s">
        <v>59</v>
      </c>
      <c r="H23" s="407"/>
      <c r="I23" s="124" t="s">
        <v>57</v>
      </c>
      <c r="J23" s="270">
        <v>137.7</v>
      </c>
      <c r="K23" s="133">
        <v>8.4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</row>
    <row r="24" spans="1:107" s="20" customFormat="1" ht="15.75" customHeight="1">
      <c r="A24" s="406" t="s">
        <v>60</v>
      </c>
      <c r="B24" s="407"/>
      <c r="C24" s="122" t="s">
        <v>8</v>
      </c>
      <c r="D24" s="267">
        <v>13864.9</v>
      </c>
      <c r="E24" s="121">
        <v>4.2</v>
      </c>
      <c r="F24" s="264"/>
      <c r="G24" s="414" t="s">
        <v>154</v>
      </c>
      <c r="H24" s="415"/>
      <c r="I24" s="134" t="s">
        <v>8</v>
      </c>
      <c r="J24" s="130">
        <v>8995</v>
      </c>
      <c r="K24" s="132">
        <v>11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</row>
    <row r="25" spans="1:107" s="20" customFormat="1" ht="15.75" customHeight="1">
      <c r="A25" s="406" t="s">
        <v>157</v>
      </c>
      <c r="B25" s="407"/>
      <c r="C25" s="122" t="s">
        <v>152</v>
      </c>
      <c r="D25" s="123">
        <v>30.8</v>
      </c>
      <c r="E25" s="121">
        <v>0.3</v>
      </c>
      <c r="F25" s="264"/>
      <c r="G25" s="413" t="s">
        <v>153</v>
      </c>
      <c r="H25" s="407"/>
      <c r="I25" s="129" t="s">
        <v>61</v>
      </c>
      <c r="J25" s="265">
        <v>37.8</v>
      </c>
      <c r="K25" s="132">
        <v>24.9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</row>
    <row r="26" spans="1:107" s="20" customFormat="1" ht="15.75" customHeight="1">
      <c r="A26" s="406" t="s">
        <v>62</v>
      </c>
      <c r="B26" s="407"/>
      <c r="C26" s="122" t="s">
        <v>57</v>
      </c>
      <c r="D26" s="123">
        <v>210.6</v>
      </c>
      <c r="E26" s="121">
        <v>18.9</v>
      </c>
      <c r="F26" s="264"/>
      <c r="G26" s="408" t="s">
        <v>63</v>
      </c>
      <c r="H26" s="409"/>
      <c r="I26" s="129" t="s">
        <v>8</v>
      </c>
      <c r="J26" s="265">
        <v>3991.8</v>
      </c>
      <c r="K26" s="132">
        <v>8.2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</row>
    <row r="27" spans="1:107" s="20" customFormat="1" ht="15.75" customHeight="1">
      <c r="A27" s="406" t="s">
        <v>64</v>
      </c>
      <c r="B27" s="407"/>
      <c r="C27" s="122" t="s">
        <v>8</v>
      </c>
      <c r="D27" s="271">
        <v>149.93889</v>
      </c>
      <c r="E27" s="121">
        <v>6.1</v>
      </c>
      <c r="F27" s="264"/>
      <c r="G27" s="413" t="s">
        <v>65</v>
      </c>
      <c r="H27" s="407"/>
      <c r="I27" s="129" t="s">
        <v>61</v>
      </c>
      <c r="J27" s="265">
        <v>92.2</v>
      </c>
      <c r="K27" s="132">
        <v>-23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</row>
    <row r="28" spans="1:107" s="20" customFormat="1" ht="15.75" customHeight="1">
      <c r="A28" s="406" t="s">
        <v>66</v>
      </c>
      <c r="B28" s="407"/>
      <c r="C28" s="122" t="s">
        <v>8</v>
      </c>
      <c r="D28" s="276">
        <v>21.12624</v>
      </c>
      <c r="E28" s="260">
        <v>-6.6</v>
      </c>
      <c r="F28" s="264"/>
      <c r="G28" s="408" t="s">
        <v>67</v>
      </c>
      <c r="H28" s="409"/>
      <c r="I28" s="129" t="s">
        <v>68</v>
      </c>
      <c r="J28" s="265">
        <v>2686.5</v>
      </c>
      <c r="K28" s="132">
        <v>15.4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</row>
    <row r="29" spans="1:107" s="20" customFormat="1" ht="15.75" customHeight="1">
      <c r="A29" s="406" t="s">
        <v>69</v>
      </c>
      <c r="B29" s="407"/>
      <c r="C29" s="127" t="s">
        <v>8</v>
      </c>
      <c r="D29" s="272">
        <v>30.91913</v>
      </c>
      <c r="E29" s="260">
        <v>-1.2</v>
      </c>
      <c r="F29" s="264"/>
      <c r="G29" s="413" t="s">
        <v>70</v>
      </c>
      <c r="H29" s="407"/>
      <c r="I29" s="129" t="s">
        <v>61</v>
      </c>
      <c r="J29" s="270">
        <v>53.48</v>
      </c>
      <c r="K29" s="132">
        <v>23.1</v>
      </c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</row>
    <row r="30" spans="1:107" s="20" customFormat="1" ht="15.75" customHeight="1">
      <c r="A30" s="406" t="s">
        <v>71</v>
      </c>
      <c r="B30" s="407"/>
      <c r="C30" s="127" t="s">
        <v>8</v>
      </c>
      <c r="D30" s="272">
        <v>109.0983</v>
      </c>
      <c r="E30" s="260">
        <v>3.4</v>
      </c>
      <c r="F30" s="264"/>
      <c r="G30" s="408" t="s">
        <v>72</v>
      </c>
      <c r="H30" s="409"/>
      <c r="I30" s="129" t="s">
        <v>6</v>
      </c>
      <c r="J30" s="270">
        <v>3532.3</v>
      </c>
      <c r="K30" s="132">
        <v>13.2</v>
      </c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</row>
    <row r="31" spans="1:107" s="20" customFormat="1" ht="15.75" customHeight="1" thickBot="1">
      <c r="A31" s="410" t="s">
        <v>73</v>
      </c>
      <c r="B31" s="411"/>
      <c r="C31" s="127" t="s">
        <v>8</v>
      </c>
      <c r="D31" s="128">
        <v>141.6</v>
      </c>
      <c r="E31" s="260">
        <v>-18.3</v>
      </c>
      <c r="F31" s="273"/>
      <c r="G31" s="412" t="s">
        <v>74</v>
      </c>
      <c r="H31" s="411"/>
      <c r="I31" s="135" t="s">
        <v>6</v>
      </c>
      <c r="J31" s="274">
        <v>3159.2</v>
      </c>
      <c r="K31" s="275">
        <v>6.7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</row>
    <row r="32" spans="1:107" s="20" customFormat="1" ht="18" customHeight="1">
      <c r="A32" s="102" t="s">
        <v>75</v>
      </c>
      <c r="B32" s="239"/>
      <c r="C32" s="110"/>
      <c r="D32" s="110"/>
      <c r="E32" s="110"/>
      <c r="F32" s="110"/>
      <c r="G32" s="110"/>
      <c r="H32" s="110"/>
      <c r="I32" s="110"/>
      <c r="J32" s="110"/>
      <c r="K32" s="110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</row>
  </sheetData>
  <sheetProtection/>
  <mergeCells count="49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G10:H10"/>
    <mergeCell ref="A11:B11"/>
    <mergeCell ref="G11:H11"/>
    <mergeCell ref="A12:B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G20:H20"/>
    <mergeCell ref="A21:B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30:B30"/>
    <mergeCell ref="G30:H30"/>
    <mergeCell ref="A31:B31"/>
    <mergeCell ref="G31:H31"/>
    <mergeCell ref="A27:B27"/>
    <mergeCell ref="G27:H27"/>
    <mergeCell ref="A28:B28"/>
    <mergeCell ref="G28:H28"/>
    <mergeCell ref="A29:B29"/>
    <mergeCell ref="G29:H29"/>
  </mergeCells>
  <printOptions/>
  <pageMargins left="0.3541666666666667" right="0.3541666666666667" top="0.3145833333333333" bottom="0.3145833333333333" header="0.5111111111111111" footer="0.511111111111111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W19"/>
  <sheetViews>
    <sheetView zoomScaleSheetLayoutView="100" zoomScalePageLayoutView="0" workbookViewId="0" topLeftCell="A1">
      <selection activeCell="F24" sqref="F24"/>
    </sheetView>
  </sheetViews>
  <sheetFormatPr defaultColWidth="8.625" defaultRowHeight="27" customHeight="1"/>
  <cols>
    <col min="1" max="1" width="14.25390625" style="180" customWidth="1"/>
    <col min="2" max="2" width="9.125" style="180" customWidth="1"/>
    <col min="3" max="3" width="6.50390625" style="180" customWidth="1"/>
    <col min="4" max="4" width="10.375" style="180" customWidth="1"/>
    <col min="5" max="5" width="6.25390625" style="180" customWidth="1"/>
    <col min="6" max="6" width="9.25390625" style="180" customWidth="1"/>
    <col min="7" max="7" width="7.25390625" style="180" customWidth="1"/>
    <col min="8" max="8" width="10.625" style="180" customWidth="1"/>
    <col min="9" max="9" width="8.50390625" style="180" customWidth="1"/>
    <col min="10" max="10" width="10.875" style="180" customWidth="1"/>
    <col min="11" max="11" width="6.50390625" style="180" customWidth="1"/>
    <col min="12" max="12" width="10.25390625" style="180" customWidth="1"/>
    <col min="13" max="13" width="8.25390625" style="180" customWidth="1"/>
    <col min="14" max="14" width="9.50390625" style="187" customWidth="1"/>
    <col min="15" max="199" width="9.50390625" style="180" customWidth="1"/>
    <col min="200" max="205" width="8.625" style="180" bestFit="1" customWidth="1"/>
    <col min="206" max="206" width="8.625" style="179" bestFit="1" customWidth="1"/>
    <col min="207" max="16384" width="8.625" style="179" customWidth="1"/>
  </cols>
  <sheetData>
    <row r="1" spans="1:13" s="1" customFormat="1" ht="27" customHeight="1">
      <c r="A1" s="485" t="s">
        <v>109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4" s="180" customFormat="1" ht="24" customHeight="1" thickBot="1">
      <c r="A2" s="502" t="s">
        <v>150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187"/>
    </row>
    <row r="3" spans="1:14" s="180" customFormat="1" ht="35.25" customHeight="1">
      <c r="A3" s="512" t="s">
        <v>103</v>
      </c>
      <c r="B3" s="504" t="s">
        <v>99</v>
      </c>
      <c r="C3" s="505"/>
      <c r="D3" s="505"/>
      <c r="E3" s="506"/>
      <c r="F3" s="507" t="s">
        <v>100</v>
      </c>
      <c r="G3" s="507"/>
      <c r="H3" s="507"/>
      <c r="I3" s="507"/>
      <c r="J3" s="507" t="s">
        <v>101</v>
      </c>
      <c r="K3" s="507"/>
      <c r="L3" s="507"/>
      <c r="M3" s="508"/>
      <c r="N3" s="225"/>
    </row>
    <row r="4" spans="1:14" s="180" customFormat="1" ht="21" customHeight="1">
      <c r="A4" s="513"/>
      <c r="B4" s="509" t="s">
        <v>141</v>
      </c>
      <c r="C4" s="509"/>
      <c r="D4" s="509"/>
      <c r="E4" s="509"/>
      <c r="F4" s="510" t="s">
        <v>141</v>
      </c>
      <c r="G4" s="510"/>
      <c r="H4" s="510"/>
      <c r="I4" s="510"/>
      <c r="J4" s="510" t="s">
        <v>141</v>
      </c>
      <c r="K4" s="510"/>
      <c r="L4" s="510"/>
      <c r="M4" s="511"/>
      <c r="N4" s="225"/>
    </row>
    <row r="5" spans="1:15" s="180" customFormat="1" ht="27.75" customHeight="1">
      <c r="A5" s="514"/>
      <c r="B5" s="233" t="s">
        <v>81</v>
      </c>
      <c r="C5" s="233" t="s">
        <v>82</v>
      </c>
      <c r="D5" s="234" t="s">
        <v>84</v>
      </c>
      <c r="E5" s="233" t="s">
        <v>82</v>
      </c>
      <c r="F5" s="232" t="s">
        <v>81</v>
      </c>
      <c r="G5" s="231" t="s">
        <v>82</v>
      </c>
      <c r="H5" s="231" t="s">
        <v>84</v>
      </c>
      <c r="I5" s="231" t="s">
        <v>82</v>
      </c>
      <c r="J5" s="232" t="s">
        <v>81</v>
      </c>
      <c r="K5" s="231" t="s">
        <v>82</v>
      </c>
      <c r="L5" s="231" t="s">
        <v>84</v>
      </c>
      <c r="M5" s="230" t="s">
        <v>82</v>
      </c>
      <c r="N5" s="225"/>
      <c r="O5" s="285"/>
    </row>
    <row r="6" spans="1:14" s="228" customFormat="1" ht="21.75" customHeight="1">
      <c r="A6" s="226" t="s">
        <v>110</v>
      </c>
      <c r="B6" s="382">
        <v>7815</v>
      </c>
      <c r="C6" s="383" t="s">
        <v>24</v>
      </c>
      <c r="D6" s="384">
        <v>8.8</v>
      </c>
      <c r="E6" s="383" t="s">
        <v>24</v>
      </c>
      <c r="F6" s="383">
        <v>10781</v>
      </c>
      <c r="G6" s="383" t="s">
        <v>24</v>
      </c>
      <c r="H6" s="385">
        <v>8</v>
      </c>
      <c r="I6" s="383" t="s">
        <v>24</v>
      </c>
      <c r="J6" s="382">
        <v>4226</v>
      </c>
      <c r="K6" s="383" t="s">
        <v>24</v>
      </c>
      <c r="L6" s="386">
        <v>8.9</v>
      </c>
      <c r="M6" s="387" t="s">
        <v>24</v>
      </c>
      <c r="N6" s="229"/>
    </row>
    <row r="7" spans="1:14" s="180" customFormat="1" ht="21.75" customHeight="1">
      <c r="A7" s="227" t="s">
        <v>111</v>
      </c>
      <c r="B7" s="388">
        <v>7714</v>
      </c>
      <c r="C7" s="389"/>
      <c r="D7" s="390">
        <v>8.8</v>
      </c>
      <c r="E7" s="389"/>
      <c r="F7" s="388">
        <v>10031</v>
      </c>
      <c r="G7" s="391"/>
      <c r="H7" s="390">
        <v>7.9</v>
      </c>
      <c r="I7" s="391"/>
      <c r="J7" s="388">
        <v>4355</v>
      </c>
      <c r="K7" s="391"/>
      <c r="L7" s="390">
        <v>10.1</v>
      </c>
      <c r="M7" s="392"/>
      <c r="N7" s="225"/>
    </row>
    <row r="8" spans="1:14" s="180" customFormat="1" ht="21.75" customHeight="1">
      <c r="A8" s="226" t="s">
        <v>112</v>
      </c>
      <c r="B8" s="382">
        <v>9700</v>
      </c>
      <c r="C8" s="393">
        <f aca="true" t="shared" si="0" ref="C8:C19">RANK(B8,$B$8:$B$19)</f>
        <v>5</v>
      </c>
      <c r="D8" s="385">
        <v>8.6</v>
      </c>
      <c r="E8" s="393">
        <f aca="true" t="shared" si="1" ref="E8:E19">RANK(D8,$D$8:$D$19)</f>
        <v>9</v>
      </c>
      <c r="F8" s="382">
        <v>12151</v>
      </c>
      <c r="G8" s="393">
        <f aca="true" t="shared" si="2" ref="G8:G19">RANK(F8,$F$8:$F$19)</f>
        <v>3</v>
      </c>
      <c r="H8" s="385">
        <v>7.6</v>
      </c>
      <c r="I8" s="394">
        <f>RANK(H8,$H$8:$H$19)</f>
        <v>10</v>
      </c>
      <c r="J8" s="382">
        <v>5561</v>
      </c>
      <c r="K8" s="393">
        <f aca="true" t="shared" si="3" ref="K8:K19">RANK(J8,$J$8:$J$19)</f>
        <v>5</v>
      </c>
      <c r="L8" s="385">
        <v>9.9</v>
      </c>
      <c r="M8" s="395">
        <f>RANK(L8,$L$8:$L$19)</f>
        <v>9</v>
      </c>
      <c r="N8" s="225"/>
    </row>
    <row r="9" spans="1:14" s="180" customFormat="1" ht="21.75" customHeight="1">
      <c r="A9" s="226" t="s">
        <v>113</v>
      </c>
      <c r="B9" s="382">
        <v>11592</v>
      </c>
      <c r="C9" s="393">
        <f t="shared" si="0"/>
        <v>1</v>
      </c>
      <c r="D9" s="385">
        <v>8.6</v>
      </c>
      <c r="E9" s="393">
        <f t="shared" si="1"/>
        <v>9</v>
      </c>
      <c r="F9" s="382">
        <v>12570</v>
      </c>
      <c r="G9" s="393">
        <f t="shared" si="2"/>
        <v>1</v>
      </c>
      <c r="H9" s="385">
        <v>7.6</v>
      </c>
      <c r="I9" s="394">
        <f aca="true" t="shared" si="4" ref="I9:I19">RANK(H9,$H$8:$H$19)</f>
        <v>10</v>
      </c>
      <c r="J9" s="382">
        <v>6063</v>
      </c>
      <c r="K9" s="393">
        <f t="shared" si="3"/>
        <v>3</v>
      </c>
      <c r="L9" s="385">
        <v>10</v>
      </c>
      <c r="M9" s="395">
        <f aca="true" t="shared" si="5" ref="M9:M19">RANK(L9,$L$8:$L$19)</f>
        <v>8</v>
      </c>
      <c r="N9" s="225"/>
    </row>
    <row r="10" spans="1:14" s="180" customFormat="1" ht="21.75" customHeight="1">
      <c r="A10" s="227" t="s">
        <v>114</v>
      </c>
      <c r="B10" s="388">
        <v>10338</v>
      </c>
      <c r="C10" s="389">
        <f t="shared" si="0"/>
        <v>3</v>
      </c>
      <c r="D10" s="390">
        <v>8.5</v>
      </c>
      <c r="E10" s="389">
        <f t="shared" si="1"/>
        <v>12</v>
      </c>
      <c r="F10" s="388">
        <v>12211</v>
      </c>
      <c r="G10" s="389">
        <f t="shared" si="2"/>
        <v>2</v>
      </c>
      <c r="H10" s="390">
        <v>7.8</v>
      </c>
      <c r="I10" s="396">
        <f t="shared" si="4"/>
        <v>8</v>
      </c>
      <c r="J10" s="388">
        <v>5886</v>
      </c>
      <c r="K10" s="389">
        <f t="shared" si="3"/>
        <v>4</v>
      </c>
      <c r="L10" s="390">
        <v>9.6</v>
      </c>
      <c r="M10" s="397">
        <f t="shared" si="5"/>
        <v>11</v>
      </c>
      <c r="N10" s="225"/>
    </row>
    <row r="11" spans="1:14" s="180" customFormat="1" ht="21.75" customHeight="1">
      <c r="A11" s="226" t="s">
        <v>115</v>
      </c>
      <c r="B11" s="382">
        <v>7592</v>
      </c>
      <c r="C11" s="393">
        <f t="shared" si="0"/>
        <v>7</v>
      </c>
      <c r="D11" s="385">
        <v>8.7</v>
      </c>
      <c r="E11" s="393">
        <f t="shared" si="1"/>
        <v>8</v>
      </c>
      <c r="F11" s="382">
        <v>8937</v>
      </c>
      <c r="G11" s="393">
        <f t="shared" si="2"/>
        <v>7</v>
      </c>
      <c r="H11" s="385">
        <v>7.5</v>
      </c>
      <c r="I11" s="394">
        <f t="shared" si="4"/>
        <v>12</v>
      </c>
      <c r="J11" s="382">
        <v>4219</v>
      </c>
      <c r="K11" s="393">
        <f t="shared" si="3"/>
        <v>8</v>
      </c>
      <c r="L11" s="385">
        <v>10.3</v>
      </c>
      <c r="M11" s="395">
        <f t="shared" si="5"/>
        <v>4</v>
      </c>
      <c r="N11" s="225"/>
    </row>
    <row r="12" spans="1:14" s="180" customFormat="1" ht="21.75" customHeight="1">
      <c r="A12" s="226" t="s">
        <v>116</v>
      </c>
      <c r="B12" s="382">
        <v>4734</v>
      </c>
      <c r="C12" s="393">
        <f t="shared" si="0"/>
        <v>12</v>
      </c>
      <c r="D12" s="385">
        <v>9.1</v>
      </c>
      <c r="E12" s="393">
        <f t="shared" si="1"/>
        <v>3</v>
      </c>
      <c r="F12" s="382">
        <v>7375</v>
      </c>
      <c r="G12" s="393">
        <f t="shared" si="2"/>
        <v>12</v>
      </c>
      <c r="H12" s="385">
        <v>7.9</v>
      </c>
      <c r="I12" s="394">
        <f t="shared" si="4"/>
        <v>7</v>
      </c>
      <c r="J12" s="382">
        <v>2707</v>
      </c>
      <c r="K12" s="393">
        <f t="shared" si="3"/>
        <v>12</v>
      </c>
      <c r="L12" s="385">
        <v>10.8</v>
      </c>
      <c r="M12" s="395">
        <f t="shared" si="5"/>
        <v>1</v>
      </c>
      <c r="N12" s="225"/>
    </row>
    <row r="13" spans="1:14" s="180" customFormat="1" ht="21.75" customHeight="1">
      <c r="A13" s="226" t="s">
        <v>117</v>
      </c>
      <c r="B13" s="382">
        <v>5767</v>
      </c>
      <c r="C13" s="393">
        <f t="shared" si="0"/>
        <v>9</v>
      </c>
      <c r="D13" s="385">
        <v>8.8</v>
      </c>
      <c r="E13" s="393">
        <f t="shared" si="1"/>
        <v>6</v>
      </c>
      <c r="F13" s="382">
        <v>8480</v>
      </c>
      <c r="G13" s="393">
        <f t="shared" si="2"/>
        <v>8</v>
      </c>
      <c r="H13" s="385">
        <v>7.8</v>
      </c>
      <c r="I13" s="394">
        <f t="shared" si="4"/>
        <v>8</v>
      </c>
      <c r="J13" s="382">
        <v>3764</v>
      </c>
      <c r="K13" s="393">
        <f t="shared" si="3"/>
        <v>9</v>
      </c>
      <c r="L13" s="385">
        <v>10.2</v>
      </c>
      <c r="M13" s="395">
        <f t="shared" si="5"/>
        <v>5</v>
      </c>
      <c r="N13" s="225"/>
    </row>
    <row r="14" spans="1:14" s="180" customFormat="1" ht="21.75" customHeight="1">
      <c r="A14" s="226" t="s">
        <v>118</v>
      </c>
      <c r="B14" s="382">
        <v>5750</v>
      </c>
      <c r="C14" s="393">
        <f t="shared" si="0"/>
        <v>10</v>
      </c>
      <c r="D14" s="385">
        <v>9.3</v>
      </c>
      <c r="E14" s="393">
        <f t="shared" si="1"/>
        <v>1</v>
      </c>
      <c r="F14" s="382">
        <v>8464</v>
      </c>
      <c r="G14" s="393">
        <f t="shared" si="2"/>
        <v>9</v>
      </c>
      <c r="H14" s="385">
        <v>8.5</v>
      </c>
      <c r="I14" s="394">
        <f t="shared" si="4"/>
        <v>1</v>
      </c>
      <c r="J14" s="382">
        <v>3585</v>
      </c>
      <c r="K14" s="393">
        <f t="shared" si="3"/>
        <v>10</v>
      </c>
      <c r="L14" s="385">
        <v>10.6</v>
      </c>
      <c r="M14" s="395">
        <f t="shared" si="5"/>
        <v>2</v>
      </c>
      <c r="N14" s="225"/>
    </row>
    <row r="15" spans="1:14" s="180" customFormat="1" ht="21.75" customHeight="1">
      <c r="A15" s="224" t="s">
        <v>119</v>
      </c>
      <c r="B15" s="398">
        <v>8628</v>
      </c>
      <c r="C15" s="393">
        <f t="shared" si="0"/>
        <v>6</v>
      </c>
      <c r="D15" s="385">
        <v>8.9</v>
      </c>
      <c r="E15" s="393">
        <f t="shared" si="1"/>
        <v>4</v>
      </c>
      <c r="F15" s="398">
        <v>10354</v>
      </c>
      <c r="G15" s="393">
        <f t="shared" si="2"/>
        <v>6</v>
      </c>
      <c r="H15" s="399">
        <v>8</v>
      </c>
      <c r="I15" s="394">
        <f t="shared" si="4"/>
        <v>6</v>
      </c>
      <c r="J15" s="398">
        <v>5549</v>
      </c>
      <c r="K15" s="393">
        <f t="shared" si="3"/>
        <v>7</v>
      </c>
      <c r="L15" s="399">
        <v>10.2</v>
      </c>
      <c r="M15" s="395">
        <f t="shared" si="5"/>
        <v>5</v>
      </c>
      <c r="N15" s="187"/>
    </row>
    <row r="16" spans="1:14" s="180" customFormat="1" ht="21.75" customHeight="1">
      <c r="A16" s="223" t="s">
        <v>120</v>
      </c>
      <c r="B16" s="398">
        <v>5398</v>
      </c>
      <c r="C16" s="393">
        <f t="shared" si="0"/>
        <v>11</v>
      </c>
      <c r="D16" s="385">
        <v>9.2</v>
      </c>
      <c r="E16" s="393">
        <f t="shared" si="1"/>
        <v>2</v>
      </c>
      <c r="F16" s="398">
        <v>8237</v>
      </c>
      <c r="G16" s="393">
        <f t="shared" si="2"/>
        <v>10</v>
      </c>
      <c r="H16" s="399">
        <v>8.4</v>
      </c>
      <c r="I16" s="394">
        <f t="shared" si="4"/>
        <v>2</v>
      </c>
      <c r="J16" s="398">
        <v>2815</v>
      </c>
      <c r="K16" s="393">
        <f t="shared" si="3"/>
        <v>11</v>
      </c>
      <c r="L16" s="399">
        <v>10.4</v>
      </c>
      <c r="M16" s="395">
        <f t="shared" si="5"/>
        <v>3</v>
      </c>
      <c r="N16" s="187"/>
    </row>
    <row r="17" spans="1:14" s="180" customFormat="1" ht="21.75" customHeight="1">
      <c r="A17" s="223" t="s">
        <v>121</v>
      </c>
      <c r="B17" s="398">
        <v>6980</v>
      </c>
      <c r="C17" s="393">
        <f t="shared" si="0"/>
        <v>8</v>
      </c>
      <c r="D17" s="385">
        <v>8.9</v>
      </c>
      <c r="E17" s="393">
        <f t="shared" si="1"/>
        <v>4</v>
      </c>
      <c r="F17" s="398">
        <v>8120</v>
      </c>
      <c r="G17" s="393">
        <f t="shared" si="2"/>
        <v>11</v>
      </c>
      <c r="H17" s="399">
        <v>8.2</v>
      </c>
      <c r="I17" s="394">
        <f t="shared" si="4"/>
        <v>3</v>
      </c>
      <c r="J17" s="398">
        <v>5561</v>
      </c>
      <c r="K17" s="393">
        <f t="shared" si="3"/>
        <v>5</v>
      </c>
      <c r="L17" s="399">
        <v>10.1</v>
      </c>
      <c r="M17" s="395">
        <f t="shared" si="5"/>
        <v>7</v>
      </c>
      <c r="N17" s="187"/>
    </row>
    <row r="18" spans="1:205" s="187" customFormat="1" ht="21.75" customHeight="1">
      <c r="A18" s="223" t="s">
        <v>122</v>
      </c>
      <c r="B18" s="398">
        <v>11165</v>
      </c>
      <c r="C18" s="393">
        <f t="shared" si="0"/>
        <v>2</v>
      </c>
      <c r="D18" s="385">
        <v>8.6</v>
      </c>
      <c r="E18" s="393">
        <f t="shared" si="1"/>
        <v>9</v>
      </c>
      <c r="F18" s="398">
        <v>11251</v>
      </c>
      <c r="G18" s="393">
        <f t="shared" si="2"/>
        <v>4</v>
      </c>
      <c r="H18" s="399">
        <v>8.1</v>
      </c>
      <c r="I18" s="394">
        <f t="shared" si="4"/>
        <v>4</v>
      </c>
      <c r="J18" s="398">
        <v>6482</v>
      </c>
      <c r="K18" s="393">
        <f t="shared" si="3"/>
        <v>2</v>
      </c>
      <c r="L18" s="399">
        <v>9.5</v>
      </c>
      <c r="M18" s="395">
        <f t="shared" si="5"/>
        <v>12</v>
      </c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</row>
    <row r="19" spans="1:205" s="187" customFormat="1" ht="21.75" customHeight="1" thickBot="1">
      <c r="A19" s="222" t="s">
        <v>123</v>
      </c>
      <c r="B19" s="400">
        <v>10012</v>
      </c>
      <c r="C19" s="401">
        <f t="shared" si="0"/>
        <v>4</v>
      </c>
      <c r="D19" s="402">
        <v>8.8</v>
      </c>
      <c r="E19" s="401">
        <f t="shared" si="1"/>
        <v>6</v>
      </c>
      <c r="F19" s="400">
        <v>10817</v>
      </c>
      <c r="G19" s="401">
        <f t="shared" si="2"/>
        <v>5</v>
      </c>
      <c r="H19" s="403">
        <v>8.1</v>
      </c>
      <c r="I19" s="404">
        <f t="shared" si="4"/>
        <v>4</v>
      </c>
      <c r="J19" s="400">
        <v>7374</v>
      </c>
      <c r="K19" s="401">
        <f t="shared" si="3"/>
        <v>1</v>
      </c>
      <c r="L19" s="403">
        <v>9.9</v>
      </c>
      <c r="M19" s="405">
        <f t="shared" si="5"/>
        <v>9</v>
      </c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</row>
  </sheetData>
  <sheetProtection/>
  <mergeCells count="9">
    <mergeCell ref="A1:M1"/>
    <mergeCell ref="A2:M2"/>
    <mergeCell ref="B3:E3"/>
    <mergeCell ref="F3:I3"/>
    <mergeCell ref="J3:M3"/>
    <mergeCell ref="B4:E4"/>
    <mergeCell ref="F4:I4"/>
    <mergeCell ref="J4:M4"/>
    <mergeCell ref="A3:A5"/>
  </mergeCells>
  <printOptions/>
  <pageMargins left="1.0625" right="0.75" top="0.9444444444444444" bottom="1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bestFit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21" width="9.125" style="1" bestFit="1" customWidth="1"/>
    <col min="22" max="16384" width="9.125" style="1" customWidth="1"/>
  </cols>
  <sheetData>
    <row r="1" spans="1:13" ht="33" customHeight="1">
      <c r="A1" s="515" t="s">
        <v>129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45.75" customHeight="1">
      <c r="A2" s="523" t="s">
        <v>77</v>
      </c>
      <c r="B2" s="516" t="s">
        <v>95</v>
      </c>
      <c r="C2" s="516"/>
      <c r="D2" s="516"/>
      <c r="E2" s="516"/>
      <c r="F2" s="516"/>
      <c r="G2" s="517"/>
      <c r="H2" s="493" t="s">
        <v>96</v>
      </c>
      <c r="I2" s="518"/>
      <c r="J2" s="518"/>
      <c r="K2" s="518"/>
      <c r="L2" s="518"/>
      <c r="M2" s="518"/>
    </row>
    <row r="3" spans="1:13" ht="27.75" customHeight="1">
      <c r="A3" s="524"/>
      <c r="B3" s="519" t="s">
        <v>130</v>
      </c>
      <c r="C3" s="520"/>
      <c r="D3" s="520"/>
      <c r="E3" s="520"/>
      <c r="F3" s="520"/>
      <c r="G3" s="520"/>
      <c r="H3" s="521" t="s">
        <v>130</v>
      </c>
      <c r="I3" s="521"/>
      <c r="J3" s="521"/>
      <c r="K3" s="521"/>
      <c r="L3" s="521"/>
      <c r="M3" s="522"/>
    </row>
    <row r="4" spans="1:13" ht="33" customHeight="1">
      <c r="A4" s="525"/>
      <c r="B4" s="41" t="s">
        <v>81</v>
      </c>
      <c r="C4" s="41" t="s">
        <v>82</v>
      </c>
      <c r="D4" s="29" t="s">
        <v>83</v>
      </c>
      <c r="E4" s="29" t="s">
        <v>84</v>
      </c>
      <c r="F4" s="37" t="s">
        <v>82</v>
      </c>
      <c r="G4" s="87" t="s">
        <v>131</v>
      </c>
      <c r="H4" s="42" t="s">
        <v>81</v>
      </c>
      <c r="I4" s="42" t="s">
        <v>82</v>
      </c>
      <c r="J4" s="44" t="s">
        <v>83</v>
      </c>
      <c r="K4" s="45" t="s">
        <v>84</v>
      </c>
      <c r="L4" s="44" t="s">
        <v>82</v>
      </c>
      <c r="M4" s="46" t="s">
        <v>131</v>
      </c>
    </row>
    <row r="5" spans="1:18" ht="33" customHeight="1">
      <c r="A5" s="43" t="s">
        <v>85</v>
      </c>
      <c r="B5" s="88">
        <v>2904.49</v>
      </c>
      <c r="C5" s="89"/>
      <c r="D5" s="90"/>
      <c r="E5" s="91">
        <v>13.1</v>
      </c>
      <c r="F5" s="92"/>
      <c r="G5" s="93">
        <f>E5-N5</f>
        <v>-4.700000000000001</v>
      </c>
      <c r="H5" s="88">
        <v>433.45</v>
      </c>
      <c r="I5" s="89"/>
      <c r="J5" s="90"/>
      <c r="K5" s="4">
        <v>10.1</v>
      </c>
      <c r="L5" s="89"/>
      <c r="M5" s="16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9" t="s">
        <v>86</v>
      </c>
      <c r="B6" s="94">
        <v>530.21</v>
      </c>
      <c r="C6" s="34">
        <f>RANK(B6,$B$6:$B$13)</f>
        <v>2</v>
      </c>
      <c r="D6" s="15">
        <f>B6/2904.49*100</f>
        <v>18.25483992026139</v>
      </c>
      <c r="E6" s="15">
        <v>8.6</v>
      </c>
      <c r="F6" s="7">
        <f>RANK(E6,$E$6:$E$13)</f>
        <v>6</v>
      </c>
      <c r="G6" s="93">
        <f aca="true" t="shared" si="0" ref="G6:G13">E6-N6</f>
        <v>-8.6</v>
      </c>
      <c r="H6" s="94">
        <v>229.27</v>
      </c>
      <c r="I6" s="34">
        <f>RANK(H6,$H$6:$H$13)</f>
        <v>1</v>
      </c>
      <c r="J6" s="15">
        <f>H6/433.45*100</f>
        <v>52.89422078671128</v>
      </c>
      <c r="K6" s="4">
        <v>8.5</v>
      </c>
      <c r="L6" s="2">
        <f>RANK(K6,$K$6:$K$13)</f>
        <v>7</v>
      </c>
      <c r="M6" s="16">
        <f aca="true" t="shared" si="1" ref="M6:M13">K6-R6</f>
        <v>-0.3000000000000007</v>
      </c>
      <c r="N6" s="96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9" t="s">
        <v>88</v>
      </c>
      <c r="B7" s="88">
        <v>233.05</v>
      </c>
      <c r="C7" s="34">
        <f aca="true" t="shared" si="2" ref="C7:C13">RANK(B7,$B$6:$B$13)</f>
        <v>7</v>
      </c>
      <c r="D7" s="15">
        <f aca="true" t="shared" si="3" ref="D7:D13">B7/2904.49*100</f>
        <v>8.02378386567005</v>
      </c>
      <c r="E7" s="15">
        <v>12.5</v>
      </c>
      <c r="F7" s="7">
        <f aca="true" t="shared" si="4" ref="F7:F13">RANK(E7,$E$6:$E$13)</f>
        <v>4</v>
      </c>
      <c r="G7" s="93">
        <f t="shared" si="0"/>
        <v>-0.3000000000000007</v>
      </c>
      <c r="H7" s="88">
        <v>36.66</v>
      </c>
      <c r="I7" s="34">
        <f aca="true" t="shared" si="5" ref="I7:I13">RANK(H7,$H$6:$H$13)</f>
        <v>3</v>
      </c>
      <c r="J7" s="15">
        <f aca="true" t="shared" si="6" ref="J7:J13">H7/433.45*100</f>
        <v>8.457722920752104</v>
      </c>
      <c r="K7" s="4">
        <v>11</v>
      </c>
      <c r="L7" s="2">
        <f aca="true" t="shared" si="7" ref="L7:L13">RANK(K7,$K$6:$K$13)</f>
        <v>5</v>
      </c>
      <c r="M7" s="16">
        <f t="shared" si="1"/>
        <v>3.3</v>
      </c>
      <c r="N7" s="96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9" t="s">
        <v>89</v>
      </c>
      <c r="B8" s="88">
        <v>561.89</v>
      </c>
      <c r="C8" s="34">
        <f t="shared" si="2"/>
        <v>1</v>
      </c>
      <c r="D8" s="15">
        <f t="shared" si="3"/>
        <v>19.34556497009802</v>
      </c>
      <c r="E8" s="15">
        <v>10.8</v>
      </c>
      <c r="F8" s="7">
        <f t="shared" si="4"/>
        <v>5</v>
      </c>
      <c r="G8" s="93">
        <f t="shared" si="0"/>
        <v>1.3000000000000007</v>
      </c>
      <c r="H8" s="88">
        <v>58.56</v>
      </c>
      <c r="I8" s="34">
        <f t="shared" si="5"/>
        <v>2</v>
      </c>
      <c r="J8" s="15">
        <f t="shared" si="6"/>
        <v>13.510208789941169</v>
      </c>
      <c r="K8" s="4">
        <v>13.3</v>
      </c>
      <c r="L8" s="2">
        <f t="shared" si="7"/>
        <v>3</v>
      </c>
      <c r="M8" s="16">
        <f t="shared" si="1"/>
        <v>0.6000000000000014</v>
      </c>
      <c r="N8" s="96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9" t="s">
        <v>90</v>
      </c>
      <c r="B9" s="88">
        <v>257.22</v>
      </c>
      <c r="C9" s="34">
        <f t="shared" si="2"/>
        <v>6</v>
      </c>
      <c r="D9" s="15">
        <f t="shared" si="3"/>
        <v>8.855943728503114</v>
      </c>
      <c r="E9" s="15">
        <v>15.9</v>
      </c>
      <c r="F9" s="7">
        <f t="shared" si="4"/>
        <v>1</v>
      </c>
      <c r="G9" s="93">
        <f t="shared" si="0"/>
        <v>-0.29999999999999893</v>
      </c>
      <c r="H9" s="88">
        <v>14.54</v>
      </c>
      <c r="I9" s="34">
        <f t="shared" si="5"/>
        <v>8</v>
      </c>
      <c r="J9" s="15">
        <f t="shared" si="6"/>
        <v>3.354481485753835</v>
      </c>
      <c r="K9" s="4">
        <v>14.3</v>
      </c>
      <c r="L9" s="2">
        <f t="shared" si="7"/>
        <v>1</v>
      </c>
      <c r="M9" s="16">
        <f t="shared" si="1"/>
        <v>3.4000000000000004</v>
      </c>
      <c r="N9" s="96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9" t="s">
        <v>91</v>
      </c>
      <c r="B10" s="88">
        <v>315.8</v>
      </c>
      <c r="C10" s="34">
        <f t="shared" si="2"/>
        <v>5</v>
      </c>
      <c r="D10" s="15">
        <f t="shared" si="3"/>
        <v>10.872821046035622</v>
      </c>
      <c r="E10" s="15">
        <v>15.2</v>
      </c>
      <c r="F10" s="7">
        <f t="shared" si="4"/>
        <v>3</v>
      </c>
      <c r="G10" s="93">
        <f t="shared" si="0"/>
        <v>-2.3000000000000007</v>
      </c>
      <c r="H10" s="88">
        <v>24.09</v>
      </c>
      <c r="I10" s="34">
        <f t="shared" si="5"/>
        <v>6</v>
      </c>
      <c r="J10" s="15">
        <f t="shared" si="6"/>
        <v>5.557734456107971</v>
      </c>
      <c r="K10" s="4">
        <v>11.1</v>
      </c>
      <c r="L10" s="2">
        <f t="shared" si="7"/>
        <v>4</v>
      </c>
      <c r="M10" s="16">
        <f t="shared" si="1"/>
        <v>-0.9000000000000004</v>
      </c>
      <c r="N10" s="96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9" t="s">
        <v>92</v>
      </c>
      <c r="B11" s="88">
        <v>153.73</v>
      </c>
      <c r="C11" s="34">
        <f t="shared" si="2"/>
        <v>8</v>
      </c>
      <c r="D11" s="15">
        <f t="shared" si="3"/>
        <v>5.292839706798784</v>
      </c>
      <c r="E11" s="15">
        <v>8.1</v>
      </c>
      <c r="F11" s="7">
        <f t="shared" si="4"/>
        <v>7</v>
      </c>
      <c r="G11" s="93">
        <f t="shared" si="0"/>
        <v>-31.6</v>
      </c>
      <c r="H11" s="88">
        <v>18.49</v>
      </c>
      <c r="I11" s="34">
        <f t="shared" si="5"/>
        <v>7</v>
      </c>
      <c r="J11" s="15">
        <f t="shared" si="6"/>
        <v>4.265774599146384</v>
      </c>
      <c r="K11" s="4">
        <v>8.5</v>
      </c>
      <c r="L11" s="2">
        <f t="shared" si="7"/>
        <v>7</v>
      </c>
      <c r="M11" s="16">
        <f t="shared" si="1"/>
        <v>-3.3000000000000007</v>
      </c>
      <c r="N11" s="96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9" t="s">
        <v>93</v>
      </c>
      <c r="B12" s="88">
        <v>354.08</v>
      </c>
      <c r="C12" s="34">
        <f t="shared" si="2"/>
        <v>4</v>
      </c>
      <c r="D12" s="15">
        <f t="shared" si="3"/>
        <v>12.190780481254885</v>
      </c>
      <c r="E12" s="15">
        <v>7.2</v>
      </c>
      <c r="F12" s="7">
        <f t="shared" si="4"/>
        <v>8</v>
      </c>
      <c r="G12" s="93">
        <f t="shared" si="0"/>
        <v>-25.900000000000002</v>
      </c>
      <c r="H12" s="88">
        <v>25.11</v>
      </c>
      <c r="I12" s="34">
        <f t="shared" si="5"/>
        <v>5</v>
      </c>
      <c r="J12" s="15">
        <f t="shared" si="6"/>
        <v>5.793055715768832</v>
      </c>
      <c r="K12" s="4">
        <v>14</v>
      </c>
      <c r="L12" s="2">
        <f t="shared" si="7"/>
        <v>2</v>
      </c>
      <c r="M12" s="16">
        <f t="shared" si="1"/>
        <v>1</v>
      </c>
      <c r="N12" s="96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0" t="s">
        <v>94</v>
      </c>
      <c r="B13" s="95">
        <v>417.36</v>
      </c>
      <c r="C13" s="35">
        <f t="shared" si="2"/>
        <v>3</v>
      </c>
      <c r="D13" s="17">
        <f t="shared" si="3"/>
        <v>14.369476224741696</v>
      </c>
      <c r="E13" s="17">
        <v>15.6</v>
      </c>
      <c r="F13" s="8">
        <f t="shared" si="4"/>
        <v>2</v>
      </c>
      <c r="G13" s="11">
        <f t="shared" si="0"/>
        <v>2.9000000000000004</v>
      </c>
      <c r="H13" s="95">
        <v>26.72</v>
      </c>
      <c r="I13" s="35">
        <f t="shared" si="5"/>
        <v>4</v>
      </c>
      <c r="J13" s="17">
        <f t="shared" si="6"/>
        <v>6.164494174645288</v>
      </c>
      <c r="K13" s="5">
        <v>9.3</v>
      </c>
      <c r="L13" s="6">
        <f t="shared" si="7"/>
        <v>6</v>
      </c>
      <c r="M13" s="18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19" customWidth="1"/>
    <col min="2" max="6" width="12.625" style="19" customWidth="1"/>
    <col min="7" max="9" width="12.625" style="28" customWidth="1"/>
    <col min="10" max="10" width="9.125" style="19" customWidth="1"/>
    <col min="11" max="11" width="7.00390625" style="19" hidden="1" customWidth="1"/>
    <col min="12" max="12" width="0.12890625" style="19" hidden="1" customWidth="1"/>
    <col min="13" max="13" width="11.625" style="19" hidden="1" customWidth="1"/>
    <col min="14" max="14" width="11.625" style="19" bestFit="1" customWidth="1"/>
    <col min="15" max="16384" width="11.625" style="19" customWidth="1"/>
  </cols>
  <sheetData>
    <row r="1" spans="1:10" ht="36" customHeight="1">
      <c r="A1" s="526" t="s">
        <v>132</v>
      </c>
      <c r="B1" s="526"/>
      <c r="C1" s="526"/>
      <c r="D1" s="526"/>
      <c r="E1" s="526"/>
      <c r="F1" s="526"/>
      <c r="G1" s="526"/>
      <c r="H1" s="526"/>
      <c r="I1" s="526"/>
      <c r="J1" s="28"/>
    </row>
    <row r="2" spans="1:10" ht="37.5" customHeight="1">
      <c r="A2" s="533" t="s">
        <v>77</v>
      </c>
      <c r="B2" s="527" t="s">
        <v>78</v>
      </c>
      <c r="C2" s="527"/>
      <c r="D2" s="527"/>
      <c r="E2" s="527"/>
      <c r="F2" s="527"/>
      <c r="G2" s="527"/>
      <c r="H2" s="528" t="s">
        <v>79</v>
      </c>
      <c r="I2" s="528"/>
      <c r="J2" s="28"/>
    </row>
    <row r="3" spans="1:10" ht="33" customHeight="1">
      <c r="A3" s="534"/>
      <c r="B3" s="529" t="s">
        <v>133</v>
      </c>
      <c r="C3" s="529"/>
      <c r="D3" s="529"/>
      <c r="E3" s="529"/>
      <c r="F3" s="529"/>
      <c r="G3" s="529"/>
      <c r="H3" s="530" t="s">
        <v>133</v>
      </c>
      <c r="I3" s="530"/>
      <c r="J3" s="28"/>
    </row>
    <row r="4" spans="1:10" ht="33" customHeight="1">
      <c r="A4" s="534"/>
      <c r="B4" s="21" t="s">
        <v>81</v>
      </c>
      <c r="C4" s="21" t="s">
        <v>82</v>
      </c>
      <c r="D4" s="21" t="s">
        <v>83</v>
      </c>
      <c r="E4" s="21" t="s">
        <v>84</v>
      </c>
      <c r="F4" s="21" t="s">
        <v>82</v>
      </c>
      <c r="G4" s="22" t="s">
        <v>131</v>
      </c>
      <c r="H4" s="73" t="s">
        <v>84</v>
      </c>
      <c r="I4" s="21" t="s">
        <v>82</v>
      </c>
      <c r="J4" s="28"/>
    </row>
    <row r="5" spans="1:13" ht="27.75" customHeight="1">
      <c r="A5" s="23" t="s">
        <v>85</v>
      </c>
      <c r="B5" s="74"/>
      <c r="C5" s="75"/>
      <c r="D5" s="76"/>
      <c r="E5" s="47"/>
      <c r="F5" s="77"/>
      <c r="G5" s="76"/>
      <c r="H5" s="47">
        <v>11.1</v>
      </c>
      <c r="I5" s="82"/>
      <c r="J5" s="28"/>
      <c r="K5" s="83">
        <v>10.079</v>
      </c>
      <c r="L5" s="84">
        <v>13.3</v>
      </c>
      <c r="M5" s="19">
        <v>12.7</v>
      </c>
    </row>
    <row r="6" spans="1:13" ht="27.75" customHeight="1">
      <c r="A6" s="25" t="s">
        <v>86</v>
      </c>
      <c r="B6" s="74"/>
      <c r="C6" s="77" t="e">
        <f>RANK(B6,$B$6:$B$14)</f>
        <v>#N/A</v>
      </c>
      <c r="D6" s="76" t="e">
        <f>B6/$B$5*100</f>
        <v>#DIV/0!</v>
      </c>
      <c r="E6" s="47"/>
      <c r="F6" s="77" t="e">
        <f>RANK(E6,$E$6:$E$14)</f>
        <v>#N/A</v>
      </c>
      <c r="G6" s="76"/>
      <c r="H6" s="47">
        <v>8.3</v>
      </c>
      <c r="I6" s="82">
        <f>RANK(H6,$H$6:$H$14)</f>
        <v>8</v>
      </c>
      <c r="K6" s="83">
        <v>5.5</v>
      </c>
      <c r="L6" s="85">
        <v>5.2</v>
      </c>
      <c r="M6" s="19">
        <v>6.1</v>
      </c>
    </row>
    <row r="7" spans="1:13" ht="27.75" customHeight="1">
      <c r="A7" s="25" t="s">
        <v>88</v>
      </c>
      <c r="B7" s="74"/>
      <c r="C7" s="77" t="e">
        <f aca="true" t="shared" si="0" ref="C7:C14">RANK(B7,$B$6:$B$14)</f>
        <v>#N/A</v>
      </c>
      <c r="D7" s="76" t="e">
        <f aca="true" t="shared" si="1" ref="D7:D14">B7/$B$5*100</f>
        <v>#DIV/0!</v>
      </c>
      <c r="E7" s="47"/>
      <c r="F7" s="77" t="e">
        <f aca="true" t="shared" si="2" ref="F7:F14">RANK(E7,$E$6:$E$14)</f>
        <v>#N/A</v>
      </c>
      <c r="G7" s="76"/>
      <c r="H7" s="47">
        <v>8</v>
      </c>
      <c r="I7" s="82">
        <f aca="true" t="shared" si="3" ref="I7:I14">RANK(H7,$H$6:$H$14)</f>
        <v>9</v>
      </c>
      <c r="K7" s="83">
        <v>9.8</v>
      </c>
      <c r="L7" s="85">
        <v>12.5</v>
      </c>
      <c r="M7" s="19">
        <v>16.1</v>
      </c>
    </row>
    <row r="8" spans="1:13" ht="27.75" customHeight="1">
      <c r="A8" s="25" t="s">
        <v>89</v>
      </c>
      <c r="B8" s="74"/>
      <c r="C8" s="77" t="e">
        <f t="shared" si="0"/>
        <v>#N/A</v>
      </c>
      <c r="D8" s="76" t="e">
        <f t="shared" si="1"/>
        <v>#DIV/0!</v>
      </c>
      <c r="E8" s="47"/>
      <c r="F8" s="77" t="e">
        <f t="shared" si="2"/>
        <v>#N/A</v>
      </c>
      <c r="G8" s="76"/>
      <c r="H8" s="47">
        <v>10.5</v>
      </c>
      <c r="I8" s="82">
        <f t="shared" si="3"/>
        <v>5</v>
      </c>
      <c r="K8" s="83">
        <v>10.4</v>
      </c>
      <c r="L8" s="85">
        <v>13.6</v>
      </c>
      <c r="M8" s="19">
        <v>11</v>
      </c>
    </row>
    <row r="9" spans="1:13" ht="27.75" customHeight="1">
      <c r="A9" s="25" t="s">
        <v>90</v>
      </c>
      <c r="B9" s="74"/>
      <c r="C9" s="77" t="e">
        <f t="shared" si="0"/>
        <v>#N/A</v>
      </c>
      <c r="D9" s="76" t="e">
        <f t="shared" si="1"/>
        <v>#DIV/0!</v>
      </c>
      <c r="E9" s="47"/>
      <c r="F9" s="77" t="e">
        <f t="shared" si="2"/>
        <v>#N/A</v>
      </c>
      <c r="G9" s="76"/>
      <c r="H9" s="47">
        <v>9.2</v>
      </c>
      <c r="I9" s="82">
        <f t="shared" si="3"/>
        <v>6</v>
      </c>
      <c r="K9" s="83">
        <v>15</v>
      </c>
      <c r="L9" s="85">
        <v>29</v>
      </c>
      <c r="M9" s="19">
        <v>44.2</v>
      </c>
    </row>
    <row r="10" spans="1:13" ht="27.75" customHeight="1">
      <c r="A10" s="25" t="s">
        <v>91</v>
      </c>
      <c r="B10" s="74"/>
      <c r="C10" s="77" t="e">
        <f t="shared" si="0"/>
        <v>#N/A</v>
      </c>
      <c r="D10" s="76" t="e">
        <f t="shared" si="1"/>
        <v>#DIV/0!</v>
      </c>
      <c r="E10" s="47"/>
      <c r="F10" s="77" t="e">
        <f t="shared" si="2"/>
        <v>#N/A</v>
      </c>
      <c r="G10" s="76"/>
      <c r="H10" s="47">
        <v>13.2</v>
      </c>
      <c r="I10" s="82">
        <f t="shared" si="3"/>
        <v>2</v>
      </c>
      <c r="K10" s="83">
        <v>11.3</v>
      </c>
      <c r="L10" s="85">
        <v>13.9</v>
      </c>
      <c r="M10" s="19">
        <v>12.1</v>
      </c>
    </row>
    <row r="11" spans="1:13" ht="27.75" customHeight="1">
      <c r="A11" s="25" t="s">
        <v>92</v>
      </c>
      <c r="B11" s="74"/>
      <c r="C11" s="77" t="e">
        <f t="shared" si="0"/>
        <v>#N/A</v>
      </c>
      <c r="D11" s="76" t="e">
        <f t="shared" si="1"/>
        <v>#DIV/0!</v>
      </c>
      <c r="E11" s="47"/>
      <c r="F11" s="77" t="e">
        <f t="shared" si="2"/>
        <v>#N/A</v>
      </c>
      <c r="G11" s="76"/>
      <c r="H11" s="47">
        <v>14.3</v>
      </c>
      <c r="I11" s="82">
        <f t="shared" si="3"/>
        <v>1</v>
      </c>
      <c r="K11" s="83">
        <v>5.5</v>
      </c>
      <c r="L11" s="85">
        <v>-6</v>
      </c>
      <c r="M11" s="19">
        <v>15.1</v>
      </c>
    </row>
    <row r="12" spans="1:13" ht="27.75" customHeight="1">
      <c r="A12" s="25" t="s">
        <v>93</v>
      </c>
      <c r="B12" s="74"/>
      <c r="C12" s="77" t="e">
        <f t="shared" si="0"/>
        <v>#N/A</v>
      </c>
      <c r="D12" s="76" t="e">
        <f t="shared" si="1"/>
        <v>#DIV/0!</v>
      </c>
      <c r="E12" s="47"/>
      <c r="F12" s="77" t="e">
        <f t="shared" si="2"/>
        <v>#N/A</v>
      </c>
      <c r="G12" s="76"/>
      <c r="H12" s="47">
        <v>11.6</v>
      </c>
      <c r="I12" s="82">
        <f t="shared" si="3"/>
        <v>4</v>
      </c>
      <c r="K12" s="83">
        <v>14.2</v>
      </c>
      <c r="L12" s="85">
        <v>18.2</v>
      </c>
      <c r="M12" s="19">
        <v>16.3</v>
      </c>
    </row>
    <row r="13" spans="1:13" ht="27.75" customHeight="1">
      <c r="A13" s="25" t="s">
        <v>94</v>
      </c>
      <c r="B13" s="74"/>
      <c r="C13" s="77" t="e">
        <f t="shared" si="0"/>
        <v>#N/A</v>
      </c>
      <c r="D13" s="76" t="e">
        <f t="shared" si="1"/>
        <v>#DIV/0!</v>
      </c>
      <c r="E13" s="47"/>
      <c r="F13" s="77" t="e">
        <f t="shared" si="2"/>
        <v>#N/A</v>
      </c>
      <c r="G13" s="76"/>
      <c r="H13" s="47">
        <v>9</v>
      </c>
      <c r="I13" s="82">
        <f t="shared" si="3"/>
        <v>7</v>
      </c>
      <c r="K13" s="83">
        <v>10.2</v>
      </c>
      <c r="L13" s="85">
        <v>12.3</v>
      </c>
      <c r="M13" s="19">
        <v>8.5</v>
      </c>
    </row>
    <row r="14" spans="1:13" ht="27.75" customHeight="1">
      <c r="A14" s="26" t="s">
        <v>87</v>
      </c>
      <c r="B14" s="78"/>
      <c r="C14" s="79" t="e">
        <f t="shared" si="0"/>
        <v>#N/A</v>
      </c>
      <c r="D14" s="80" t="e">
        <f t="shared" si="1"/>
        <v>#DIV/0!</v>
      </c>
      <c r="E14" s="81"/>
      <c r="F14" s="79" t="e">
        <f t="shared" si="2"/>
        <v>#N/A</v>
      </c>
      <c r="G14" s="80"/>
      <c r="H14" s="81">
        <v>12.1</v>
      </c>
      <c r="I14" s="86">
        <f t="shared" si="3"/>
        <v>3</v>
      </c>
      <c r="M14" s="19" t="s">
        <v>24</v>
      </c>
    </row>
    <row r="15" spans="1:255" s="20" customFormat="1" ht="27.75" customHeight="1">
      <c r="A15" s="531"/>
      <c r="B15" s="532"/>
      <c r="C15" s="532"/>
      <c r="D15" s="532"/>
      <c r="E15" s="532"/>
      <c r="F15" s="532"/>
      <c r="G15" s="532"/>
      <c r="H15" s="532"/>
      <c r="I15" s="53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36" customHeight="1">
      <c r="A16" s="19"/>
      <c r="B16" s="19"/>
      <c r="C16" s="19"/>
      <c r="D16" s="19"/>
      <c r="E16" s="19"/>
      <c r="F16" s="19"/>
      <c r="G16" s="28"/>
      <c r="H16" s="28"/>
      <c r="I16" s="2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36" customHeight="1">
      <c r="A17" s="19"/>
      <c r="B17" s="19"/>
      <c r="C17" s="19"/>
      <c r="D17" s="19"/>
      <c r="E17" s="19"/>
      <c r="F17" s="19"/>
      <c r="G17" s="28"/>
      <c r="H17" s="28"/>
      <c r="I17" s="2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36" customHeight="1">
      <c r="A18" s="19"/>
      <c r="B18" s="19"/>
      <c r="C18" s="19"/>
      <c r="D18" s="19"/>
      <c r="E18" s="19"/>
      <c r="F18" s="19"/>
      <c r="G18" s="28"/>
      <c r="H18" s="28"/>
      <c r="I18" s="2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36" customHeight="1">
      <c r="A19" s="19"/>
      <c r="B19" s="19"/>
      <c r="C19" s="19"/>
      <c r="D19" s="19"/>
      <c r="E19" s="19"/>
      <c r="F19" s="19"/>
      <c r="G19" s="28"/>
      <c r="H19" s="28"/>
      <c r="I19" s="2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36" customHeight="1">
      <c r="A20" s="19"/>
      <c r="B20" s="19"/>
      <c r="C20" s="19"/>
      <c r="D20" s="19"/>
      <c r="E20" s="19"/>
      <c r="F20" s="19"/>
      <c r="G20" s="28"/>
      <c r="H20" s="28"/>
      <c r="I20" s="2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36" customHeight="1">
      <c r="A21" s="19"/>
      <c r="B21" s="19"/>
      <c r="C21" s="19"/>
      <c r="D21" s="19"/>
      <c r="E21" s="19"/>
      <c r="F21" s="19"/>
      <c r="G21" s="28"/>
      <c r="H21" s="28"/>
      <c r="I21" s="2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36" customHeight="1">
      <c r="A22" s="19"/>
      <c r="B22" s="19"/>
      <c r="C22" s="19"/>
      <c r="D22" s="19"/>
      <c r="E22" s="19"/>
      <c r="F22" s="19"/>
      <c r="G22" s="28"/>
      <c r="H22" s="28"/>
      <c r="I22" s="2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36" customHeight="1">
      <c r="A23" s="19"/>
      <c r="B23" s="19"/>
      <c r="C23" s="19"/>
      <c r="D23" s="19"/>
      <c r="E23" s="19"/>
      <c r="F23" s="19"/>
      <c r="G23" s="28"/>
      <c r="H23" s="28"/>
      <c r="I23" s="2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36" customHeight="1">
      <c r="A24" s="19"/>
      <c r="B24" s="19"/>
      <c r="C24" s="19"/>
      <c r="D24" s="19"/>
      <c r="E24" s="19"/>
      <c r="F24" s="19"/>
      <c r="G24" s="28"/>
      <c r="H24" s="28"/>
      <c r="I24" s="2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36" customHeight="1">
      <c r="A25" s="19"/>
      <c r="B25" s="19"/>
      <c r="C25" s="19"/>
      <c r="D25" s="19"/>
      <c r="E25" s="19"/>
      <c r="F25" s="19"/>
      <c r="G25" s="28"/>
      <c r="H25" s="28"/>
      <c r="I25" s="2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36" customHeight="1">
      <c r="A26" s="19"/>
      <c r="B26" s="19"/>
      <c r="C26" s="19"/>
      <c r="D26" s="19"/>
      <c r="E26" s="19"/>
      <c r="F26" s="19"/>
      <c r="G26" s="28"/>
      <c r="H26" s="28"/>
      <c r="I26" s="2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36" customHeight="1">
      <c r="A27" s="19"/>
      <c r="B27" s="19"/>
      <c r="C27" s="19"/>
      <c r="D27" s="19"/>
      <c r="E27" s="19"/>
      <c r="F27" s="19"/>
      <c r="G27" s="28"/>
      <c r="H27" s="28"/>
      <c r="I27" s="2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36" customHeight="1">
      <c r="A28" s="19"/>
      <c r="B28" s="19"/>
      <c r="C28" s="19"/>
      <c r="D28" s="19"/>
      <c r="E28" s="19"/>
      <c r="F28" s="19"/>
      <c r="G28" s="28"/>
      <c r="H28" s="28"/>
      <c r="I28" s="2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36" customHeight="1">
      <c r="A29" s="19"/>
      <c r="B29" s="19"/>
      <c r="C29" s="19"/>
      <c r="D29" s="19"/>
      <c r="E29" s="19"/>
      <c r="F29" s="19"/>
      <c r="G29" s="28"/>
      <c r="H29" s="28"/>
      <c r="I29" s="2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36" customHeight="1">
      <c r="A30" s="19"/>
      <c r="B30" s="19"/>
      <c r="C30" s="19"/>
      <c r="D30" s="19"/>
      <c r="E30" s="19"/>
      <c r="F30" s="19"/>
      <c r="G30" s="28"/>
      <c r="H30" s="28"/>
      <c r="I30" s="2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36" customHeight="1">
      <c r="A31" s="19"/>
      <c r="B31" s="19"/>
      <c r="C31" s="19"/>
      <c r="D31" s="19"/>
      <c r="E31" s="19"/>
      <c r="F31" s="19"/>
      <c r="G31" s="28"/>
      <c r="H31" s="28"/>
      <c r="I31" s="2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36" customHeight="1">
      <c r="A32" s="19"/>
      <c r="B32" s="19"/>
      <c r="C32" s="19"/>
      <c r="D32" s="19"/>
      <c r="E32" s="19"/>
      <c r="F32" s="19"/>
      <c r="G32" s="28"/>
      <c r="H32" s="28"/>
      <c r="I32" s="2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36" customHeight="1">
      <c r="A33" s="19"/>
      <c r="B33" s="19"/>
      <c r="C33" s="19"/>
      <c r="D33" s="19"/>
      <c r="E33" s="19"/>
      <c r="F33" s="19"/>
      <c r="G33" s="28"/>
      <c r="H33" s="28"/>
      <c r="I33" s="2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36" customHeight="1">
      <c r="A34" s="19"/>
      <c r="B34" s="19"/>
      <c r="C34" s="19"/>
      <c r="D34" s="19"/>
      <c r="E34" s="19"/>
      <c r="F34" s="19"/>
      <c r="G34" s="28"/>
      <c r="H34" s="28"/>
      <c r="I34" s="2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36" customHeight="1">
      <c r="A35" s="19"/>
      <c r="B35" s="19"/>
      <c r="C35" s="19"/>
      <c r="D35" s="19"/>
      <c r="E35" s="19"/>
      <c r="F35" s="19"/>
      <c r="G35" s="28"/>
      <c r="H35" s="28"/>
      <c r="I35" s="2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36" customHeight="1">
      <c r="A36" s="19"/>
      <c r="B36" s="19"/>
      <c r="C36" s="19"/>
      <c r="D36" s="19"/>
      <c r="E36" s="19"/>
      <c r="F36" s="19"/>
      <c r="G36" s="28"/>
      <c r="H36" s="28"/>
      <c r="I36" s="2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36" customHeight="1">
      <c r="A37" s="19"/>
      <c r="B37" s="19"/>
      <c r="C37" s="19"/>
      <c r="D37" s="19"/>
      <c r="E37" s="19"/>
      <c r="F37" s="19"/>
      <c r="G37" s="28"/>
      <c r="H37" s="28"/>
      <c r="I37" s="2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36" customHeight="1">
      <c r="A38" s="19"/>
      <c r="B38" s="19"/>
      <c r="C38" s="19"/>
      <c r="D38" s="19"/>
      <c r="E38" s="19"/>
      <c r="F38" s="19"/>
      <c r="G38" s="28"/>
      <c r="H38" s="28"/>
      <c r="I38" s="2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36" customHeight="1">
      <c r="A39" s="19"/>
      <c r="B39" s="19"/>
      <c r="C39" s="19"/>
      <c r="D39" s="19"/>
      <c r="E39" s="19"/>
      <c r="F39" s="19"/>
      <c r="G39" s="28"/>
      <c r="H39" s="28"/>
      <c r="I39" s="2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36" customHeight="1">
      <c r="A40" s="19"/>
      <c r="B40" s="19"/>
      <c r="C40" s="19"/>
      <c r="D40" s="19"/>
      <c r="E40" s="19"/>
      <c r="F40" s="19"/>
      <c r="G40" s="28"/>
      <c r="H40" s="28"/>
      <c r="I40" s="2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36" customHeight="1">
      <c r="A41" s="19"/>
      <c r="B41" s="19"/>
      <c r="C41" s="19"/>
      <c r="D41" s="19"/>
      <c r="E41" s="19"/>
      <c r="F41" s="19"/>
      <c r="G41" s="28"/>
      <c r="H41" s="28"/>
      <c r="I41" s="2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36" customHeight="1">
      <c r="A42" s="19"/>
      <c r="B42" s="19"/>
      <c r="C42" s="19"/>
      <c r="D42" s="19"/>
      <c r="E42" s="19"/>
      <c r="F42" s="19"/>
      <c r="G42" s="28"/>
      <c r="H42" s="28"/>
      <c r="I42" s="2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36" customHeight="1">
      <c r="A43" s="19"/>
      <c r="B43" s="19"/>
      <c r="C43" s="19"/>
      <c r="D43" s="19"/>
      <c r="E43" s="19"/>
      <c r="F43" s="19"/>
      <c r="G43" s="28"/>
      <c r="H43" s="28"/>
      <c r="I43" s="2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36" customHeight="1">
      <c r="A44" s="19"/>
      <c r="B44" s="19"/>
      <c r="C44" s="19"/>
      <c r="D44" s="19"/>
      <c r="E44" s="19"/>
      <c r="F44" s="19"/>
      <c r="G44" s="28"/>
      <c r="H44" s="28"/>
      <c r="I44" s="2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36" customHeight="1">
      <c r="A45" s="19"/>
      <c r="B45" s="19"/>
      <c r="C45" s="19"/>
      <c r="D45" s="19"/>
      <c r="E45" s="19"/>
      <c r="F45" s="19"/>
      <c r="G45" s="28"/>
      <c r="H45" s="28"/>
      <c r="I45" s="2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36" customHeight="1">
      <c r="A46" s="19"/>
      <c r="B46" s="19"/>
      <c r="C46" s="19"/>
      <c r="D46" s="19"/>
      <c r="E46" s="19"/>
      <c r="F46" s="19"/>
      <c r="G46" s="28"/>
      <c r="H46" s="28"/>
      <c r="I46" s="2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36" customHeight="1">
      <c r="A47" s="19"/>
      <c r="B47" s="19"/>
      <c r="C47" s="19"/>
      <c r="D47" s="19"/>
      <c r="E47" s="19"/>
      <c r="F47" s="19"/>
      <c r="G47" s="28"/>
      <c r="H47" s="28"/>
      <c r="I47" s="2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36" customHeight="1">
      <c r="A48" s="19"/>
      <c r="B48" s="19"/>
      <c r="C48" s="19"/>
      <c r="D48" s="19"/>
      <c r="E48" s="19"/>
      <c r="F48" s="19"/>
      <c r="G48" s="28"/>
      <c r="H48" s="28"/>
      <c r="I48" s="2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36" customHeight="1">
      <c r="A49" s="19"/>
      <c r="B49" s="19"/>
      <c r="C49" s="19"/>
      <c r="D49" s="19"/>
      <c r="E49" s="19"/>
      <c r="F49" s="19"/>
      <c r="G49" s="28"/>
      <c r="H49" s="28"/>
      <c r="I49" s="2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36" customHeight="1">
      <c r="A50" s="19"/>
      <c r="B50" s="19"/>
      <c r="C50" s="19"/>
      <c r="D50" s="19"/>
      <c r="E50" s="19"/>
      <c r="F50" s="19"/>
      <c r="G50" s="28"/>
      <c r="H50" s="28"/>
      <c r="I50" s="2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36" customHeight="1">
      <c r="A51" s="19"/>
      <c r="B51" s="19"/>
      <c r="C51" s="19"/>
      <c r="D51" s="19"/>
      <c r="E51" s="19"/>
      <c r="F51" s="19"/>
      <c r="G51" s="28"/>
      <c r="H51" s="28"/>
      <c r="I51" s="2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36" customHeight="1">
      <c r="A52" s="19"/>
      <c r="B52" s="19"/>
      <c r="C52" s="19"/>
      <c r="D52" s="19"/>
      <c r="E52" s="19"/>
      <c r="F52" s="19"/>
      <c r="G52" s="28"/>
      <c r="H52" s="28"/>
      <c r="I52" s="2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36" customHeight="1">
      <c r="A53" s="19"/>
      <c r="B53" s="19"/>
      <c r="C53" s="19"/>
      <c r="D53" s="19"/>
      <c r="E53" s="19"/>
      <c r="F53" s="19"/>
      <c r="G53" s="28"/>
      <c r="H53" s="28"/>
      <c r="I53" s="2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36" customHeight="1">
      <c r="A54" s="19"/>
      <c r="B54" s="19"/>
      <c r="C54" s="19"/>
      <c r="D54" s="19"/>
      <c r="E54" s="19"/>
      <c r="F54" s="19"/>
      <c r="G54" s="28"/>
      <c r="H54" s="28"/>
      <c r="I54" s="2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36" customHeight="1">
      <c r="A55" s="19"/>
      <c r="B55" s="19"/>
      <c r="C55" s="19"/>
      <c r="D55" s="19"/>
      <c r="E55" s="19"/>
      <c r="F55" s="19"/>
      <c r="G55" s="28"/>
      <c r="H55" s="28"/>
      <c r="I55" s="2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36" customHeight="1">
      <c r="A56" s="19"/>
      <c r="B56" s="19"/>
      <c r="C56" s="19"/>
      <c r="D56" s="19"/>
      <c r="E56" s="19"/>
      <c r="F56" s="19"/>
      <c r="G56" s="28"/>
      <c r="H56" s="28"/>
      <c r="I56" s="2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36" customHeight="1">
      <c r="A57" s="19"/>
      <c r="B57" s="19"/>
      <c r="C57" s="19"/>
      <c r="D57" s="19"/>
      <c r="E57" s="19"/>
      <c r="F57" s="19"/>
      <c r="G57" s="28"/>
      <c r="H57" s="28"/>
      <c r="I57" s="2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36" customHeight="1">
      <c r="A58" s="19"/>
      <c r="B58" s="19"/>
      <c r="C58" s="19"/>
      <c r="D58" s="19"/>
      <c r="E58" s="19"/>
      <c r="F58" s="19"/>
      <c r="G58" s="28"/>
      <c r="H58" s="28"/>
      <c r="I58" s="2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36" customHeight="1">
      <c r="A59" s="19"/>
      <c r="B59" s="19"/>
      <c r="C59" s="19"/>
      <c r="D59" s="19"/>
      <c r="E59" s="19"/>
      <c r="F59" s="19"/>
      <c r="G59" s="28"/>
      <c r="H59" s="28"/>
      <c r="I59" s="2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36" customHeight="1">
      <c r="A60" s="19"/>
      <c r="B60" s="19"/>
      <c r="C60" s="19"/>
      <c r="D60" s="19"/>
      <c r="E60" s="19"/>
      <c r="F60" s="19"/>
      <c r="G60" s="28"/>
      <c r="H60" s="28"/>
      <c r="I60" s="2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36" customHeight="1">
      <c r="A61" s="19"/>
      <c r="B61" s="19"/>
      <c r="C61" s="19"/>
      <c r="D61" s="19"/>
      <c r="E61" s="19"/>
      <c r="F61" s="19"/>
      <c r="G61" s="28"/>
      <c r="H61" s="28"/>
      <c r="I61" s="2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36" customHeight="1">
      <c r="A62" s="19"/>
      <c r="B62" s="19"/>
      <c r="C62" s="19"/>
      <c r="D62" s="19"/>
      <c r="E62" s="19"/>
      <c r="F62" s="19"/>
      <c r="G62" s="28"/>
      <c r="H62" s="28"/>
      <c r="I62" s="2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36" customHeight="1">
      <c r="A63" s="19"/>
      <c r="B63" s="19"/>
      <c r="C63" s="19"/>
      <c r="D63" s="19"/>
      <c r="E63" s="19"/>
      <c r="F63" s="19"/>
      <c r="G63" s="28"/>
      <c r="H63" s="28"/>
      <c r="I63" s="2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36" customHeight="1">
      <c r="A64" s="19"/>
      <c r="B64" s="19"/>
      <c r="C64" s="19"/>
      <c r="D64" s="19"/>
      <c r="E64" s="19"/>
      <c r="F64" s="19"/>
      <c r="G64" s="28"/>
      <c r="H64" s="28"/>
      <c r="I64" s="2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36" customHeight="1">
      <c r="A65" s="19"/>
      <c r="B65" s="19"/>
      <c r="C65" s="19"/>
      <c r="D65" s="19"/>
      <c r="E65" s="19"/>
      <c r="F65" s="19"/>
      <c r="G65" s="28"/>
      <c r="H65" s="28"/>
      <c r="I65" s="2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36" customHeight="1">
      <c r="A66" s="19"/>
      <c r="B66" s="19"/>
      <c r="C66" s="19"/>
      <c r="D66" s="19"/>
      <c r="E66" s="19"/>
      <c r="F66" s="19"/>
      <c r="G66" s="28"/>
      <c r="H66" s="28"/>
      <c r="I66" s="2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36" customHeight="1">
      <c r="A67" s="19"/>
      <c r="B67" s="19"/>
      <c r="C67" s="19"/>
      <c r="D67" s="19"/>
      <c r="E67" s="19"/>
      <c r="F67" s="19"/>
      <c r="G67" s="28"/>
      <c r="H67" s="28"/>
      <c r="I67" s="2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36" customHeight="1">
      <c r="A68" s="19"/>
      <c r="B68" s="19"/>
      <c r="C68" s="19"/>
      <c r="D68" s="19"/>
      <c r="E68" s="19"/>
      <c r="F68" s="19"/>
      <c r="G68" s="28"/>
      <c r="H68" s="28"/>
      <c r="I68" s="2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36" customHeight="1">
      <c r="A69" s="19"/>
      <c r="B69" s="19"/>
      <c r="C69" s="19"/>
      <c r="D69" s="19"/>
      <c r="E69" s="19"/>
      <c r="F69" s="19"/>
      <c r="G69" s="28"/>
      <c r="H69" s="28"/>
      <c r="I69" s="2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36" customHeight="1">
      <c r="A70" s="19"/>
      <c r="B70" s="19"/>
      <c r="C70" s="19"/>
      <c r="D70" s="19"/>
      <c r="E70" s="19"/>
      <c r="F70" s="19"/>
      <c r="G70" s="28"/>
      <c r="H70" s="28"/>
      <c r="I70" s="2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36" customHeight="1">
      <c r="A71" s="19"/>
      <c r="B71" s="19"/>
      <c r="C71" s="19"/>
      <c r="D71" s="19"/>
      <c r="E71" s="19"/>
      <c r="F71" s="19"/>
      <c r="G71" s="28"/>
      <c r="H71" s="28"/>
      <c r="I71" s="2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36" customHeight="1">
      <c r="A72" s="19"/>
      <c r="B72" s="19"/>
      <c r="C72" s="19"/>
      <c r="D72" s="19"/>
      <c r="E72" s="19"/>
      <c r="F72" s="19"/>
      <c r="G72" s="28"/>
      <c r="H72" s="28"/>
      <c r="I72" s="2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36" customHeight="1">
      <c r="A73" s="19"/>
      <c r="B73" s="19"/>
      <c r="C73" s="19"/>
      <c r="D73" s="19"/>
      <c r="E73" s="19"/>
      <c r="F73" s="19"/>
      <c r="G73" s="28"/>
      <c r="H73" s="28"/>
      <c r="I73" s="2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36" customHeight="1">
      <c r="A74" s="19"/>
      <c r="B74" s="19"/>
      <c r="C74" s="19"/>
      <c r="D74" s="19"/>
      <c r="E74" s="19"/>
      <c r="F74" s="19"/>
      <c r="G74" s="28"/>
      <c r="H74" s="28"/>
      <c r="I74" s="2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36" customHeight="1">
      <c r="A75" s="19"/>
      <c r="B75" s="19"/>
      <c r="C75" s="19"/>
      <c r="D75" s="19"/>
      <c r="E75" s="19"/>
      <c r="F75" s="19"/>
      <c r="G75" s="28"/>
      <c r="H75" s="28"/>
      <c r="I75" s="2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36" customHeight="1">
      <c r="A76" s="19"/>
      <c r="B76" s="19"/>
      <c r="C76" s="19"/>
      <c r="D76" s="19"/>
      <c r="E76" s="19"/>
      <c r="F76" s="19"/>
      <c r="G76" s="28"/>
      <c r="H76" s="28"/>
      <c r="I76" s="2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36" customHeight="1">
      <c r="A77" s="19"/>
      <c r="B77" s="19"/>
      <c r="C77" s="19"/>
      <c r="D77" s="19"/>
      <c r="E77" s="19"/>
      <c r="F77" s="19"/>
      <c r="G77" s="28"/>
      <c r="H77" s="28"/>
      <c r="I77" s="2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36" customHeight="1">
      <c r="A78" s="19"/>
      <c r="B78" s="19"/>
      <c r="C78" s="19"/>
      <c r="D78" s="19"/>
      <c r="E78" s="19"/>
      <c r="F78" s="19"/>
      <c r="G78" s="28"/>
      <c r="H78" s="28"/>
      <c r="I78" s="2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36" customHeight="1">
      <c r="A79" s="19"/>
      <c r="B79" s="19"/>
      <c r="C79" s="19"/>
      <c r="D79" s="19"/>
      <c r="E79" s="19"/>
      <c r="F79" s="19"/>
      <c r="G79" s="28"/>
      <c r="H79" s="28"/>
      <c r="I79" s="2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36" customHeight="1">
      <c r="A80" s="19"/>
      <c r="B80" s="19"/>
      <c r="C80" s="19"/>
      <c r="D80" s="19"/>
      <c r="E80" s="19"/>
      <c r="F80" s="19"/>
      <c r="G80" s="28"/>
      <c r="H80" s="28"/>
      <c r="I80" s="2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36" customHeight="1">
      <c r="A81" s="19"/>
      <c r="B81" s="19"/>
      <c r="C81" s="19"/>
      <c r="D81" s="19"/>
      <c r="E81" s="19"/>
      <c r="F81" s="19"/>
      <c r="G81" s="28"/>
      <c r="H81" s="28"/>
      <c r="I81" s="2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36" customHeight="1">
      <c r="A82" s="19"/>
      <c r="B82" s="19"/>
      <c r="C82" s="19"/>
      <c r="D82" s="19"/>
      <c r="E82" s="19"/>
      <c r="F82" s="19"/>
      <c r="G82" s="28"/>
      <c r="H82" s="28"/>
      <c r="I82" s="2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36" customHeight="1">
      <c r="A83" s="19"/>
      <c r="B83" s="19"/>
      <c r="C83" s="19"/>
      <c r="D83" s="19"/>
      <c r="E83" s="19"/>
      <c r="F83" s="19"/>
      <c r="G83" s="28"/>
      <c r="H83" s="28"/>
      <c r="I83" s="2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36" customHeight="1">
      <c r="A84" s="19"/>
      <c r="B84" s="19"/>
      <c r="C84" s="19"/>
      <c r="D84" s="19"/>
      <c r="E84" s="19"/>
      <c r="F84" s="19"/>
      <c r="G84" s="28"/>
      <c r="H84" s="28"/>
      <c r="I84" s="2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36" customHeight="1">
      <c r="A85" s="19"/>
      <c r="B85" s="19"/>
      <c r="C85" s="19"/>
      <c r="D85" s="19"/>
      <c r="E85" s="19"/>
      <c r="F85" s="19"/>
      <c r="G85" s="28"/>
      <c r="H85" s="28"/>
      <c r="I85" s="2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36" customHeight="1">
      <c r="A86" s="19"/>
      <c r="B86" s="19"/>
      <c r="C86" s="19"/>
      <c r="D86" s="19"/>
      <c r="E86" s="19"/>
      <c r="F86" s="19"/>
      <c r="G86" s="28"/>
      <c r="H86" s="28"/>
      <c r="I86" s="2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36" customHeight="1">
      <c r="A87" s="19"/>
      <c r="B87" s="19"/>
      <c r="C87" s="19"/>
      <c r="D87" s="19"/>
      <c r="E87" s="19"/>
      <c r="F87" s="19"/>
      <c r="G87" s="28"/>
      <c r="H87" s="28"/>
      <c r="I87" s="2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36" customHeight="1">
      <c r="A88" s="19"/>
      <c r="B88" s="19"/>
      <c r="C88" s="19"/>
      <c r="D88" s="19"/>
      <c r="E88" s="19"/>
      <c r="F88" s="19"/>
      <c r="G88" s="28"/>
      <c r="H88" s="28"/>
      <c r="I88" s="2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36" customHeight="1">
      <c r="A89" s="19"/>
      <c r="B89" s="19"/>
      <c r="C89" s="19"/>
      <c r="D89" s="19"/>
      <c r="E89" s="19"/>
      <c r="F89" s="19"/>
      <c r="G89" s="28"/>
      <c r="H89" s="28"/>
      <c r="I89" s="2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36" customHeight="1">
      <c r="A90" s="19"/>
      <c r="B90" s="19"/>
      <c r="C90" s="19"/>
      <c r="D90" s="19"/>
      <c r="E90" s="19"/>
      <c r="F90" s="19"/>
      <c r="G90" s="28"/>
      <c r="H90" s="28"/>
      <c r="I90" s="2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36" customHeight="1">
      <c r="A91" s="19"/>
      <c r="B91" s="19"/>
      <c r="C91" s="19"/>
      <c r="D91" s="19"/>
      <c r="E91" s="19"/>
      <c r="F91" s="19"/>
      <c r="G91" s="28"/>
      <c r="H91" s="28"/>
      <c r="I91" s="2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36" customHeight="1">
      <c r="A92" s="19"/>
      <c r="B92" s="19"/>
      <c r="C92" s="19"/>
      <c r="D92" s="19"/>
      <c r="E92" s="19"/>
      <c r="F92" s="19"/>
      <c r="G92" s="28"/>
      <c r="H92" s="28"/>
      <c r="I92" s="2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36" customHeight="1">
      <c r="A93" s="19"/>
      <c r="B93" s="19"/>
      <c r="C93" s="19"/>
      <c r="D93" s="19"/>
      <c r="E93" s="19"/>
      <c r="F93" s="19"/>
      <c r="G93" s="28"/>
      <c r="H93" s="28"/>
      <c r="I93" s="2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36" customHeight="1">
      <c r="A94" s="19"/>
      <c r="B94" s="19"/>
      <c r="C94" s="19"/>
      <c r="D94" s="19"/>
      <c r="E94" s="19"/>
      <c r="F94" s="19"/>
      <c r="G94" s="28"/>
      <c r="H94" s="28"/>
      <c r="I94" s="2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36" customHeight="1">
      <c r="A95" s="19"/>
      <c r="B95" s="19"/>
      <c r="C95" s="19"/>
      <c r="D95" s="19"/>
      <c r="E95" s="19"/>
      <c r="F95" s="19"/>
      <c r="G95" s="28"/>
      <c r="H95" s="28"/>
      <c r="I95" s="2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36" customHeight="1">
      <c r="A96" s="19"/>
      <c r="B96" s="19"/>
      <c r="C96" s="19"/>
      <c r="D96" s="19"/>
      <c r="E96" s="19"/>
      <c r="F96" s="19"/>
      <c r="G96" s="28"/>
      <c r="H96" s="28"/>
      <c r="I96" s="2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36" customHeight="1">
      <c r="A97" s="19"/>
      <c r="B97" s="19"/>
      <c r="C97" s="19"/>
      <c r="D97" s="19"/>
      <c r="E97" s="19"/>
      <c r="F97" s="19"/>
      <c r="G97" s="28"/>
      <c r="H97" s="28"/>
      <c r="I97" s="2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36" customHeight="1">
      <c r="A98" s="19"/>
      <c r="B98" s="19"/>
      <c r="C98" s="19"/>
      <c r="D98" s="19"/>
      <c r="E98" s="19"/>
      <c r="F98" s="19"/>
      <c r="G98" s="28"/>
      <c r="H98" s="28"/>
      <c r="I98" s="2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36" customHeight="1">
      <c r="A99" s="19"/>
      <c r="B99" s="19"/>
      <c r="C99" s="19"/>
      <c r="D99" s="19"/>
      <c r="E99" s="19"/>
      <c r="F99" s="19"/>
      <c r="G99" s="28"/>
      <c r="H99" s="28"/>
      <c r="I99" s="2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36" customHeight="1">
      <c r="A100" s="19"/>
      <c r="B100" s="19"/>
      <c r="C100" s="19"/>
      <c r="D100" s="19"/>
      <c r="E100" s="19"/>
      <c r="F100" s="19"/>
      <c r="G100" s="28"/>
      <c r="H100" s="28"/>
      <c r="I100" s="2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36" customHeight="1">
      <c r="A101" s="19"/>
      <c r="B101" s="19"/>
      <c r="C101" s="19"/>
      <c r="D101" s="19"/>
      <c r="E101" s="19"/>
      <c r="F101" s="19"/>
      <c r="G101" s="28"/>
      <c r="H101" s="28"/>
      <c r="I101" s="2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36" customHeight="1">
      <c r="A102" s="19"/>
      <c r="B102" s="19"/>
      <c r="C102" s="19"/>
      <c r="D102" s="19"/>
      <c r="E102" s="19"/>
      <c r="F102" s="19"/>
      <c r="G102" s="28"/>
      <c r="H102" s="28"/>
      <c r="I102" s="2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20" customFormat="1" ht="36" customHeight="1">
      <c r="A103" s="19"/>
      <c r="B103" s="19"/>
      <c r="C103" s="19"/>
      <c r="D103" s="19"/>
      <c r="E103" s="19"/>
      <c r="F103" s="19"/>
      <c r="G103" s="28"/>
      <c r="H103" s="28"/>
      <c r="I103" s="2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20" customFormat="1" ht="36" customHeight="1">
      <c r="A104" s="19"/>
      <c r="B104" s="19"/>
      <c r="C104" s="19"/>
      <c r="D104" s="19"/>
      <c r="E104" s="19"/>
      <c r="F104" s="19"/>
      <c r="G104" s="28"/>
      <c r="H104" s="28"/>
      <c r="I104" s="2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20" customFormat="1" ht="36" customHeight="1">
      <c r="A105" s="19"/>
      <c r="B105" s="19"/>
      <c r="C105" s="19"/>
      <c r="D105" s="19"/>
      <c r="E105" s="19"/>
      <c r="F105" s="19"/>
      <c r="G105" s="28"/>
      <c r="H105" s="28"/>
      <c r="I105" s="2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20" customFormat="1" ht="36" customHeight="1">
      <c r="A106" s="19"/>
      <c r="B106" s="19"/>
      <c r="C106" s="19"/>
      <c r="D106" s="19"/>
      <c r="E106" s="19"/>
      <c r="F106" s="19"/>
      <c r="G106" s="28"/>
      <c r="H106" s="28"/>
      <c r="I106" s="2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20" customFormat="1" ht="36" customHeight="1">
      <c r="A107" s="19"/>
      <c r="B107" s="19"/>
      <c r="C107" s="19"/>
      <c r="D107" s="19"/>
      <c r="E107" s="19"/>
      <c r="F107" s="19"/>
      <c r="G107" s="28"/>
      <c r="H107" s="28"/>
      <c r="I107" s="2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20" customFormat="1" ht="36" customHeight="1">
      <c r="A108" s="19"/>
      <c r="B108" s="19"/>
      <c r="C108" s="19"/>
      <c r="D108" s="19"/>
      <c r="E108" s="19"/>
      <c r="F108" s="19"/>
      <c r="G108" s="28"/>
      <c r="H108" s="28"/>
      <c r="I108" s="2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20" customFormat="1" ht="36" customHeight="1">
      <c r="A109" s="19"/>
      <c r="B109" s="19"/>
      <c r="C109" s="19"/>
      <c r="D109" s="19"/>
      <c r="E109" s="19"/>
      <c r="F109" s="19"/>
      <c r="G109" s="28"/>
      <c r="H109" s="28"/>
      <c r="I109" s="2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20" customFormat="1" ht="36" customHeight="1">
      <c r="A110" s="19"/>
      <c r="B110" s="19"/>
      <c r="C110" s="19"/>
      <c r="D110" s="19"/>
      <c r="E110" s="19"/>
      <c r="F110" s="19"/>
      <c r="G110" s="28"/>
      <c r="H110" s="28"/>
      <c r="I110" s="2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0" customFormat="1" ht="36" customHeight="1">
      <c r="A111" s="19"/>
      <c r="B111" s="19"/>
      <c r="C111" s="19"/>
      <c r="D111" s="19"/>
      <c r="E111" s="19"/>
      <c r="F111" s="19"/>
      <c r="G111" s="28"/>
      <c r="H111" s="28"/>
      <c r="I111" s="2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20" customFormat="1" ht="36" customHeight="1">
      <c r="A112" s="19"/>
      <c r="B112" s="19"/>
      <c r="C112" s="19"/>
      <c r="D112" s="19"/>
      <c r="E112" s="19"/>
      <c r="F112" s="19"/>
      <c r="G112" s="28"/>
      <c r="H112" s="28"/>
      <c r="I112" s="2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20" customFormat="1" ht="36" customHeight="1">
      <c r="A113" s="19"/>
      <c r="B113" s="19"/>
      <c r="C113" s="19"/>
      <c r="D113" s="19"/>
      <c r="E113" s="19"/>
      <c r="F113" s="19"/>
      <c r="G113" s="28"/>
      <c r="H113" s="28"/>
      <c r="I113" s="2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20" customFormat="1" ht="36" customHeight="1">
      <c r="A114" s="19"/>
      <c r="B114" s="19"/>
      <c r="C114" s="19"/>
      <c r="D114" s="19"/>
      <c r="E114" s="19"/>
      <c r="F114" s="19"/>
      <c r="G114" s="28"/>
      <c r="H114" s="28"/>
      <c r="I114" s="2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20" customFormat="1" ht="36" customHeight="1">
      <c r="A115" s="19"/>
      <c r="B115" s="19"/>
      <c r="C115" s="19"/>
      <c r="D115" s="19"/>
      <c r="E115" s="19"/>
      <c r="F115" s="19"/>
      <c r="G115" s="28"/>
      <c r="H115" s="28"/>
      <c r="I115" s="2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20" customFormat="1" ht="36" customHeight="1">
      <c r="A116" s="19"/>
      <c r="B116" s="19"/>
      <c r="C116" s="19"/>
      <c r="D116" s="19"/>
      <c r="E116" s="19"/>
      <c r="F116" s="19"/>
      <c r="G116" s="28"/>
      <c r="H116" s="28"/>
      <c r="I116" s="2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20" customFormat="1" ht="36" customHeight="1">
      <c r="A117" s="19"/>
      <c r="B117" s="19"/>
      <c r="C117" s="19"/>
      <c r="D117" s="19"/>
      <c r="E117" s="19"/>
      <c r="F117" s="19"/>
      <c r="G117" s="28"/>
      <c r="H117" s="28"/>
      <c r="I117" s="2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0" customFormat="1" ht="36" customHeight="1">
      <c r="A118" s="19"/>
      <c r="B118" s="19"/>
      <c r="C118" s="19"/>
      <c r="D118" s="19"/>
      <c r="E118" s="19"/>
      <c r="F118" s="19"/>
      <c r="G118" s="28"/>
      <c r="H118" s="28"/>
      <c r="I118" s="2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20" customFormat="1" ht="36" customHeight="1">
      <c r="A119" s="19"/>
      <c r="B119" s="19"/>
      <c r="C119" s="19"/>
      <c r="D119" s="19"/>
      <c r="E119" s="19"/>
      <c r="F119" s="19"/>
      <c r="G119" s="28"/>
      <c r="H119" s="28"/>
      <c r="I119" s="2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0" customFormat="1" ht="36" customHeight="1">
      <c r="A120" s="19"/>
      <c r="B120" s="19"/>
      <c r="C120" s="19"/>
      <c r="D120" s="19"/>
      <c r="E120" s="19"/>
      <c r="F120" s="19"/>
      <c r="G120" s="28"/>
      <c r="H120" s="28"/>
      <c r="I120" s="2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20" customFormat="1" ht="36" customHeight="1">
      <c r="A121" s="19"/>
      <c r="B121" s="19"/>
      <c r="C121" s="19"/>
      <c r="D121" s="19"/>
      <c r="E121" s="19"/>
      <c r="F121" s="19"/>
      <c r="G121" s="28"/>
      <c r="H121" s="28"/>
      <c r="I121" s="2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s="20" customFormat="1" ht="36" customHeight="1">
      <c r="A122" s="19"/>
      <c r="B122" s="19"/>
      <c r="C122" s="19"/>
      <c r="D122" s="19"/>
      <c r="E122" s="19"/>
      <c r="F122" s="19"/>
      <c r="G122" s="28"/>
      <c r="H122" s="28"/>
      <c r="I122" s="2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s="20" customFormat="1" ht="36" customHeight="1">
      <c r="A123" s="19"/>
      <c r="B123" s="19"/>
      <c r="C123" s="19"/>
      <c r="D123" s="19"/>
      <c r="E123" s="19"/>
      <c r="F123" s="19"/>
      <c r="G123" s="28"/>
      <c r="H123" s="28"/>
      <c r="I123" s="2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s="20" customFormat="1" ht="36" customHeight="1">
      <c r="A124" s="19"/>
      <c r="B124" s="19"/>
      <c r="C124" s="19"/>
      <c r="D124" s="19"/>
      <c r="E124" s="19"/>
      <c r="F124" s="19"/>
      <c r="G124" s="28"/>
      <c r="H124" s="28"/>
      <c r="I124" s="2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s="20" customFormat="1" ht="36" customHeight="1">
      <c r="A125" s="19"/>
      <c r="B125" s="19"/>
      <c r="C125" s="19"/>
      <c r="D125" s="19"/>
      <c r="E125" s="19"/>
      <c r="F125" s="19"/>
      <c r="G125" s="28"/>
      <c r="H125" s="28"/>
      <c r="I125" s="2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20" customFormat="1" ht="36" customHeight="1">
      <c r="A126" s="19"/>
      <c r="B126" s="19"/>
      <c r="C126" s="19"/>
      <c r="D126" s="19"/>
      <c r="E126" s="19"/>
      <c r="F126" s="19"/>
      <c r="G126" s="28"/>
      <c r="H126" s="28"/>
      <c r="I126" s="2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s="20" customFormat="1" ht="36" customHeight="1">
      <c r="A127" s="19"/>
      <c r="B127" s="19"/>
      <c r="C127" s="19"/>
      <c r="D127" s="19"/>
      <c r="E127" s="19"/>
      <c r="F127" s="19"/>
      <c r="G127" s="28"/>
      <c r="H127" s="28"/>
      <c r="I127" s="2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20" customFormat="1" ht="36" customHeight="1">
      <c r="A128" s="19"/>
      <c r="B128" s="19"/>
      <c r="C128" s="19"/>
      <c r="D128" s="19"/>
      <c r="E128" s="19"/>
      <c r="F128" s="19"/>
      <c r="G128" s="28"/>
      <c r="H128" s="28"/>
      <c r="I128" s="2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s="20" customFormat="1" ht="36" customHeight="1">
      <c r="A129" s="19"/>
      <c r="B129" s="19"/>
      <c r="C129" s="19"/>
      <c r="D129" s="19"/>
      <c r="E129" s="19"/>
      <c r="F129" s="19"/>
      <c r="G129" s="28"/>
      <c r="H129" s="28"/>
      <c r="I129" s="2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s="20" customFormat="1" ht="36" customHeight="1">
      <c r="A130" s="19"/>
      <c r="B130" s="19"/>
      <c r="C130" s="19"/>
      <c r="D130" s="19"/>
      <c r="E130" s="19"/>
      <c r="F130" s="19"/>
      <c r="G130" s="28"/>
      <c r="H130" s="28"/>
      <c r="I130" s="2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263888888888888" bottom="0.7083333333333334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12" customWidth="1"/>
    <col min="2" max="2" width="8.00390625" style="12" customWidth="1"/>
    <col min="3" max="3" width="4.375" style="12" customWidth="1"/>
    <col min="4" max="4" width="6.50390625" style="12" customWidth="1"/>
    <col min="5" max="5" width="4.125" style="12" customWidth="1"/>
    <col min="6" max="6" width="9.625" style="12" customWidth="1"/>
    <col min="7" max="7" width="3.875" style="12" customWidth="1"/>
    <col min="8" max="8" width="6.625" style="12" customWidth="1"/>
    <col min="9" max="9" width="3.875" style="12" customWidth="1"/>
    <col min="10" max="10" width="9.625" style="12" customWidth="1"/>
    <col min="11" max="11" width="3.875" style="12" customWidth="1"/>
    <col min="12" max="12" width="7.125" style="12" customWidth="1"/>
    <col min="13" max="13" width="3.875" style="12" customWidth="1"/>
    <col min="14" max="14" width="8.50390625" style="12" customWidth="1"/>
    <col min="15" max="15" width="3.875" style="12" customWidth="1"/>
    <col min="16" max="16" width="6.125" style="12" customWidth="1"/>
    <col min="17" max="17" width="3.875" style="12" customWidth="1"/>
    <col min="18" max="18" width="9.625" style="12" customWidth="1"/>
    <col min="19" max="19" width="4.125" style="12" customWidth="1"/>
    <col min="20" max="20" width="6.625" style="12" customWidth="1"/>
    <col min="21" max="21" width="4.00390625" style="12" customWidth="1"/>
    <col min="22" max="22" width="4.625" style="12" customWidth="1"/>
    <col min="23" max="23" width="9.00390625" style="12" bestFit="1" customWidth="1"/>
    <col min="24" max="24" width="11.00390625" style="12" bestFit="1" customWidth="1"/>
    <col min="25" max="16384" width="11.00390625" style="12" customWidth="1"/>
  </cols>
  <sheetData>
    <row r="1" spans="1:22" ht="39" customHeight="1">
      <c r="A1" s="535" t="s">
        <v>134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7"/>
      <c r="V1" s="13"/>
    </row>
    <row r="2" spans="1:22" ht="15" customHeight="1">
      <c r="A2" s="542" t="s">
        <v>103</v>
      </c>
      <c r="B2" s="539" t="s">
        <v>104</v>
      </c>
      <c r="C2" s="539"/>
      <c r="D2" s="539"/>
      <c r="E2" s="539"/>
      <c r="F2" s="539" t="s">
        <v>105</v>
      </c>
      <c r="G2" s="539"/>
      <c r="H2" s="539"/>
      <c r="I2" s="544"/>
      <c r="J2" s="538"/>
      <c r="K2" s="539"/>
      <c r="L2" s="539"/>
      <c r="M2" s="539"/>
      <c r="N2" s="539"/>
      <c r="O2" s="539"/>
      <c r="P2" s="539"/>
      <c r="Q2" s="539"/>
      <c r="R2" s="539" t="s">
        <v>106</v>
      </c>
      <c r="S2" s="539"/>
      <c r="T2" s="539"/>
      <c r="U2" s="544"/>
      <c r="V2" s="14"/>
    </row>
    <row r="3" spans="1:21" ht="33.75" customHeight="1">
      <c r="A3" s="543"/>
      <c r="B3" s="540"/>
      <c r="C3" s="540"/>
      <c r="D3" s="540"/>
      <c r="E3" s="540"/>
      <c r="F3" s="540"/>
      <c r="G3" s="540"/>
      <c r="H3" s="540"/>
      <c r="I3" s="540"/>
      <c r="J3" s="540" t="s">
        <v>107</v>
      </c>
      <c r="K3" s="540"/>
      <c r="L3" s="540"/>
      <c r="M3" s="540"/>
      <c r="N3" s="541" t="s">
        <v>108</v>
      </c>
      <c r="O3" s="541"/>
      <c r="P3" s="541"/>
      <c r="Q3" s="541"/>
      <c r="R3" s="540"/>
      <c r="S3" s="540"/>
      <c r="T3" s="540"/>
      <c r="U3" s="545"/>
    </row>
    <row r="4" spans="1:21" ht="36" customHeight="1">
      <c r="A4" s="543"/>
      <c r="B4" s="48" t="s">
        <v>81</v>
      </c>
      <c r="C4" s="48" t="s">
        <v>82</v>
      </c>
      <c r="D4" s="48" t="s">
        <v>84</v>
      </c>
      <c r="E4" s="48" t="s">
        <v>82</v>
      </c>
      <c r="F4" s="48" t="s">
        <v>81</v>
      </c>
      <c r="G4" s="48" t="s">
        <v>82</v>
      </c>
      <c r="H4" s="48" t="s">
        <v>84</v>
      </c>
      <c r="I4" s="48" t="s">
        <v>82</v>
      </c>
      <c r="J4" s="48" t="s">
        <v>81</v>
      </c>
      <c r="K4" s="48" t="s">
        <v>82</v>
      </c>
      <c r="L4" s="48" t="s">
        <v>84</v>
      </c>
      <c r="M4" s="48" t="s">
        <v>82</v>
      </c>
      <c r="N4" s="48" t="s">
        <v>81</v>
      </c>
      <c r="O4" s="48" t="s">
        <v>82</v>
      </c>
      <c r="P4" s="48" t="s">
        <v>84</v>
      </c>
      <c r="Q4" s="48" t="s">
        <v>82</v>
      </c>
      <c r="R4" s="66" t="s">
        <v>81</v>
      </c>
      <c r="S4" s="66" t="s">
        <v>82</v>
      </c>
      <c r="T4" s="48" t="s">
        <v>84</v>
      </c>
      <c r="U4" s="67" t="s">
        <v>82</v>
      </c>
    </row>
    <row r="5" spans="1:21" ht="33.75" customHeight="1">
      <c r="A5" s="49" t="s">
        <v>85</v>
      </c>
      <c r="B5" s="50"/>
      <c r="C5" s="51"/>
      <c r="D5" s="52"/>
      <c r="E5" s="51"/>
      <c r="F5" s="53"/>
      <c r="G5" s="51"/>
      <c r="H5" s="54"/>
      <c r="I5" s="65"/>
      <c r="J5" s="54"/>
      <c r="K5" s="65"/>
      <c r="L5" s="54"/>
      <c r="M5" s="65"/>
      <c r="N5" s="53"/>
      <c r="O5" s="65"/>
      <c r="P5" s="54"/>
      <c r="Q5" s="65"/>
      <c r="R5" s="53"/>
      <c r="S5" s="68"/>
      <c r="T5" s="54"/>
      <c r="U5" s="69"/>
    </row>
    <row r="6" spans="1:21" ht="33.75" customHeight="1">
      <c r="A6" s="49" t="s">
        <v>86</v>
      </c>
      <c r="B6" s="50"/>
      <c r="C6" s="55" t="e">
        <f>RANK(B6,$B$6:$B$14)</f>
        <v>#N/A</v>
      </c>
      <c r="D6" s="56"/>
      <c r="E6" s="55" t="e">
        <f>RANK(D6,$D$6:$D$14)</f>
        <v>#N/A</v>
      </c>
      <c r="F6" s="53"/>
      <c r="G6" s="55" t="e">
        <f>RANK(F6,$F$6:$F$14)</f>
        <v>#N/A</v>
      </c>
      <c r="H6" s="54"/>
      <c r="I6" s="55" t="e">
        <f>RANK(H6,$H$6:$H$14)</f>
        <v>#N/A</v>
      </c>
      <c r="J6" s="54"/>
      <c r="K6" s="55" t="e">
        <f>RANK(J6,$J$6:$J$14)</f>
        <v>#N/A</v>
      </c>
      <c r="L6" s="54"/>
      <c r="M6" s="55" t="e">
        <f>RANK(L6,$L$6:$L$14)</f>
        <v>#N/A</v>
      </c>
      <c r="N6" s="53"/>
      <c r="O6" s="55" t="e">
        <f>RANK(N6,$N$6:$N$14)</f>
        <v>#N/A</v>
      </c>
      <c r="P6" s="54"/>
      <c r="Q6" s="55" t="e">
        <f>RANK(P6,$P$6:$P$14)</f>
        <v>#N/A</v>
      </c>
      <c r="R6" s="53"/>
      <c r="S6" s="55" t="e">
        <f>RANK(R6,$R$6:$R$14)</f>
        <v>#N/A</v>
      </c>
      <c r="T6" s="70"/>
      <c r="U6" s="71" t="e">
        <f>RANK(T6,$T$6:$T$14)</f>
        <v>#N/A</v>
      </c>
    </row>
    <row r="7" spans="1:21" ht="33.75" customHeight="1">
      <c r="A7" s="49" t="s">
        <v>88</v>
      </c>
      <c r="B7" s="50"/>
      <c r="C7" s="55" t="e">
        <f aca="true" t="shared" si="0" ref="C7:C14">RANK(B7,$B$6:$B$14)</f>
        <v>#N/A</v>
      </c>
      <c r="D7" s="56"/>
      <c r="E7" s="55" t="e">
        <f aca="true" t="shared" si="1" ref="E7:E14">RANK(D7,$D$6:$D$14)</f>
        <v>#N/A</v>
      </c>
      <c r="F7" s="53"/>
      <c r="G7" s="55" t="e">
        <f aca="true" t="shared" si="2" ref="G7:G14">RANK(F7,$F$6:$F$14)</f>
        <v>#N/A</v>
      </c>
      <c r="H7" s="54"/>
      <c r="I7" s="55" t="e">
        <f aca="true" t="shared" si="3" ref="I7:I14">RANK(H7,$H$6:$H$14)</f>
        <v>#N/A</v>
      </c>
      <c r="J7" s="54"/>
      <c r="K7" s="55" t="e">
        <f aca="true" t="shared" si="4" ref="K7:K14">RANK(J7,$J$6:$J$14)</f>
        <v>#N/A</v>
      </c>
      <c r="L7" s="54"/>
      <c r="M7" s="55" t="e">
        <f aca="true" t="shared" si="5" ref="M7:M14">RANK(L7,$L$6:$L$14)</f>
        <v>#N/A</v>
      </c>
      <c r="N7" s="53"/>
      <c r="O7" s="55" t="e">
        <f aca="true" t="shared" si="6" ref="O7:O14">RANK(N7,$N$6:$N$14)</f>
        <v>#N/A</v>
      </c>
      <c r="P7" s="54"/>
      <c r="Q7" s="55" t="e">
        <f aca="true" t="shared" si="7" ref="Q7:Q14">RANK(P7,$P$6:$P$14)</f>
        <v>#N/A</v>
      </c>
      <c r="R7" s="53"/>
      <c r="S7" s="55" t="e">
        <f aca="true" t="shared" si="8" ref="S7:S14">RANK(R7,$R$6:$R$14)</f>
        <v>#N/A</v>
      </c>
      <c r="T7" s="70"/>
      <c r="U7" s="71" t="e">
        <f aca="true" t="shared" si="9" ref="U7:U14">RANK(T7,$T$6:$T$14)</f>
        <v>#N/A</v>
      </c>
    </row>
    <row r="8" spans="1:21" ht="33.75" customHeight="1">
      <c r="A8" s="49" t="s">
        <v>89</v>
      </c>
      <c r="B8" s="50"/>
      <c r="C8" s="55" t="e">
        <f t="shared" si="0"/>
        <v>#N/A</v>
      </c>
      <c r="D8" s="56"/>
      <c r="E8" s="55" t="e">
        <f t="shared" si="1"/>
        <v>#N/A</v>
      </c>
      <c r="F8" s="53"/>
      <c r="G8" s="55" t="e">
        <f t="shared" si="2"/>
        <v>#N/A</v>
      </c>
      <c r="H8" s="54"/>
      <c r="I8" s="55" t="e">
        <f t="shared" si="3"/>
        <v>#N/A</v>
      </c>
      <c r="J8" s="54"/>
      <c r="K8" s="55" t="e">
        <f t="shared" si="4"/>
        <v>#N/A</v>
      </c>
      <c r="L8" s="54"/>
      <c r="M8" s="55" t="e">
        <f t="shared" si="5"/>
        <v>#N/A</v>
      </c>
      <c r="N8" s="53"/>
      <c r="O8" s="55" t="e">
        <f t="shared" si="6"/>
        <v>#N/A</v>
      </c>
      <c r="P8" s="54"/>
      <c r="Q8" s="55" t="e">
        <f t="shared" si="7"/>
        <v>#N/A</v>
      </c>
      <c r="R8" s="53"/>
      <c r="S8" s="55" t="e">
        <f t="shared" si="8"/>
        <v>#N/A</v>
      </c>
      <c r="T8" s="54"/>
      <c r="U8" s="71" t="e">
        <f t="shared" si="9"/>
        <v>#N/A</v>
      </c>
    </row>
    <row r="9" spans="1:21" ht="33.75" customHeight="1">
      <c r="A9" s="25" t="s">
        <v>90</v>
      </c>
      <c r="B9" s="50"/>
      <c r="C9" s="55" t="e">
        <f t="shared" si="0"/>
        <v>#N/A</v>
      </c>
      <c r="D9" s="56"/>
      <c r="E9" s="55" t="e">
        <f t="shared" si="1"/>
        <v>#N/A</v>
      </c>
      <c r="F9" s="53"/>
      <c r="G9" s="55" t="e">
        <f t="shared" si="2"/>
        <v>#N/A</v>
      </c>
      <c r="H9" s="54"/>
      <c r="I9" s="55" t="e">
        <f t="shared" si="3"/>
        <v>#N/A</v>
      </c>
      <c r="J9" s="54"/>
      <c r="K9" s="55" t="e">
        <f t="shared" si="4"/>
        <v>#N/A</v>
      </c>
      <c r="L9" s="54"/>
      <c r="M9" s="55" t="e">
        <f t="shared" si="5"/>
        <v>#N/A</v>
      </c>
      <c r="N9" s="53"/>
      <c r="O9" s="55" t="e">
        <f t="shared" si="6"/>
        <v>#N/A</v>
      </c>
      <c r="P9" s="54"/>
      <c r="Q9" s="55" t="e">
        <f t="shared" si="7"/>
        <v>#N/A</v>
      </c>
      <c r="R9" s="53"/>
      <c r="S9" s="55" t="e">
        <f t="shared" si="8"/>
        <v>#N/A</v>
      </c>
      <c r="T9" s="54"/>
      <c r="U9" s="71" t="e">
        <f t="shared" si="9"/>
        <v>#N/A</v>
      </c>
    </row>
    <row r="10" spans="1:21" ht="33.75" customHeight="1">
      <c r="A10" s="25" t="s">
        <v>91</v>
      </c>
      <c r="B10" s="50"/>
      <c r="C10" s="55" t="e">
        <f t="shared" si="0"/>
        <v>#N/A</v>
      </c>
      <c r="D10" s="56"/>
      <c r="E10" s="55" t="e">
        <f t="shared" si="1"/>
        <v>#N/A</v>
      </c>
      <c r="F10" s="53"/>
      <c r="G10" s="55" t="e">
        <f t="shared" si="2"/>
        <v>#N/A</v>
      </c>
      <c r="H10" s="54"/>
      <c r="I10" s="55" t="e">
        <f t="shared" si="3"/>
        <v>#N/A</v>
      </c>
      <c r="J10" s="54"/>
      <c r="K10" s="55" t="e">
        <f t="shared" si="4"/>
        <v>#N/A</v>
      </c>
      <c r="L10" s="54"/>
      <c r="M10" s="55" t="e">
        <f t="shared" si="5"/>
        <v>#N/A</v>
      </c>
      <c r="N10" s="53"/>
      <c r="O10" s="55" t="e">
        <f t="shared" si="6"/>
        <v>#N/A</v>
      </c>
      <c r="P10" s="54"/>
      <c r="Q10" s="55" t="e">
        <f t="shared" si="7"/>
        <v>#N/A</v>
      </c>
      <c r="R10" s="53"/>
      <c r="S10" s="55" t="e">
        <f t="shared" si="8"/>
        <v>#N/A</v>
      </c>
      <c r="T10" s="54"/>
      <c r="U10" s="71" t="e">
        <f t="shared" si="9"/>
        <v>#N/A</v>
      </c>
    </row>
    <row r="11" spans="1:21" ht="33.75" customHeight="1">
      <c r="A11" s="25" t="s">
        <v>92</v>
      </c>
      <c r="B11" s="50"/>
      <c r="C11" s="55" t="e">
        <f t="shared" si="0"/>
        <v>#N/A</v>
      </c>
      <c r="D11" s="56"/>
      <c r="E11" s="55" t="e">
        <f t="shared" si="1"/>
        <v>#N/A</v>
      </c>
      <c r="F11" s="53"/>
      <c r="G11" s="55" t="e">
        <f t="shared" si="2"/>
        <v>#N/A</v>
      </c>
      <c r="H11" s="54"/>
      <c r="I11" s="55" t="e">
        <f t="shared" si="3"/>
        <v>#N/A</v>
      </c>
      <c r="J11" s="54"/>
      <c r="K11" s="55" t="e">
        <f t="shared" si="4"/>
        <v>#N/A</v>
      </c>
      <c r="L11" s="54"/>
      <c r="M11" s="55" t="e">
        <f t="shared" si="5"/>
        <v>#N/A</v>
      </c>
      <c r="N11" s="53"/>
      <c r="O11" s="55" t="e">
        <f t="shared" si="6"/>
        <v>#N/A</v>
      </c>
      <c r="P11" s="54"/>
      <c r="Q11" s="55" t="e">
        <f t="shared" si="7"/>
        <v>#N/A</v>
      </c>
      <c r="R11" s="53"/>
      <c r="S11" s="55" t="e">
        <f t="shared" si="8"/>
        <v>#N/A</v>
      </c>
      <c r="T11" s="54"/>
      <c r="U11" s="71" t="e">
        <f t="shared" si="9"/>
        <v>#N/A</v>
      </c>
    </row>
    <row r="12" spans="1:21" ht="33.75" customHeight="1">
      <c r="A12" s="25" t="s">
        <v>93</v>
      </c>
      <c r="B12" s="50"/>
      <c r="C12" s="55" t="e">
        <f t="shared" si="0"/>
        <v>#N/A</v>
      </c>
      <c r="D12" s="56"/>
      <c r="E12" s="55" t="e">
        <f t="shared" si="1"/>
        <v>#N/A</v>
      </c>
      <c r="F12" s="53"/>
      <c r="G12" s="55" t="e">
        <f t="shared" si="2"/>
        <v>#N/A</v>
      </c>
      <c r="H12" s="54"/>
      <c r="I12" s="55" t="e">
        <f t="shared" si="3"/>
        <v>#N/A</v>
      </c>
      <c r="J12" s="54"/>
      <c r="K12" s="55" t="e">
        <f t="shared" si="4"/>
        <v>#N/A</v>
      </c>
      <c r="L12" s="54"/>
      <c r="M12" s="55" t="e">
        <f t="shared" si="5"/>
        <v>#N/A</v>
      </c>
      <c r="N12" s="53"/>
      <c r="O12" s="55" t="e">
        <f t="shared" si="6"/>
        <v>#N/A</v>
      </c>
      <c r="P12" s="54"/>
      <c r="Q12" s="55" t="e">
        <f t="shared" si="7"/>
        <v>#N/A</v>
      </c>
      <c r="R12" s="53"/>
      <c r="S12" s="55" t="e">
        <f t="shared" si="8"/>
        <v>#N/A</v>
      </c>
      <c r="T12" s="54"/>
      <c r="U12" s="71" t="e">
        <f t="shared" si="9"/>
        <v>#N/A</v>
      </c>
    </row>
    <row r="13" spans="1:21" ht="33.75" customHeight="1">
      <c r="A13" s="57" t="s">
        <v>94</v>
      </c>
      <c r="B13" s="50"/>
      <c r="C13" s="55" t="e">
        <f t="shared" si="0"/>
        <v>#N/A</v>
      </c>
      <c r="D13" s="56"/>
      <c r="E13" s="55" t="e">
        <f t="shared" si="1"/>
        <v>#N/A</v>
      </c>
      <c r="F13" s="53"/>
      <c r="G13" s="55" t="e">
        <f t="shared" si="2"/>
        <v>#N/A</v>
      </c>
      <c r="H13" s="54"/>
      <c r="I13" s="55" t="e">
        <f t="shared" si="3"/>
        <v>#N/A</v>
      </c>
      <c r="J13" s="54"/>
      <c r="K13" s="55" t="e">
        <f t="shared" si="4"/>
        <v>#N/A</v>
      </c>
      <c r="L13" s="54"/>
      <c r="M13" s="55" t="e">
        <f t="shared" si="5"/>
        <v>#N/A</v>
      </c>
      <c r="N13" s="53"/>
      <c r="O13" s="55" t="e">
        <f t="shared" si="6"/>
        <v>#N/A</v>
      </c>
      <c r="P13" s="54"/>
      <c r="Q13" s="55" t="e">
        <f t="shared" si="7"/>
        <v>#N/A</v>
      </c>
      <c r="R13" s="53"/>
      <c r="S13" s="55" t="e">
        <f t="shared" si="8"/>
        <v>#N/A</v>
      </c>
      <c r="T13" s="54"/>
      <c r="U13" s="71" t="e">
        <f t="shared" si="9"/>
        <v>#N/A</v>
      </c>
    </row>
    <row r="14" spans="1:21" ht="33.75" customHeight="1">
      <c r="A14" s="58" t="s">
        <v>87</v>
      </c>
      <c r="B14" s="59"/>
      <c r="C14" s="60" t="e">
        <f t="shared" si="0"/>
        <v>#N/A</v>
      </c>
      <c r="D14" s="61"/>
      <c r="E14" s="60" t="e">
        <f t="shared" si="1"/>
        <v>#N/A</v>
      </c>
      <c r="F14" s="62"/>
      <c r="G14" s="60" t="e">
        <f t="shared" si="2"/>
        <v>#N/A</v>
      </c>
      <c r="H14" s="63"/>
      <c r="I14" s="60" t="e">
        <f t="shared" si="3"/>
        <v>#N/A</v>
      </c>
      <c r="J14" s="63"/>
      <c r="K14" s="60" t="e">
        <f t="shared" si="4"/>
        <v>#N/A</v>
      </c>
      <c r="L14" s="63"/>
      <c r="M14" s="60" t="e">
        <f t="shared" si="5"/>
        <v>#N/A</v>
      </c>
      <c r="N14" s="62"/>
      <c r="O14" s="60" t="e">
        <f t="shared" si="6"/>
        <v>#N/A</v>
      </c>
      <c r="P14" s="63"/>
      <c r="Q14" s="60" t="e">
        <f t="shared" si="7"/>
        <v>#N/A</v>
      </c>
      <c r="R14" s="62"/>
      <c r="S14" s="60" t="e">
        <f t="shared" si="8"/>
        <v>#N/A</v>
      </c>
      <c r="T14" s="63"/>
      <c r="U14" s="72" t="e">
        <f t="shared" si="9"/>
        <v>#N/A</v>
      </c>
    </row>
    <row r="15" spans="1:21" ht="27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305555555555555" right="0.39305555555555555" top="0.6298611111111111" bottom="0.5902777777777778" header="0.5111111111111111" footer="0.511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bestFit="1" customWidth="1"/>
  </cols>
  <sheetData>
    <row r="1" spans="1:17" ht="33" customHeight="1">
      <c r="A1" s="515" t="s">
        <v>135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36"/>
      <c r="O1" s="36"/>
      <c r="P1" s="36"/>
      <c r="Q1" s="36"/>
    </row>
    <row r="2" spans="1:17" ht="45.75" customHeight="1">
      <c r="A2" s="551" t="s">
        <v>77</v>
      </c>
      <c r="B2" s="546" t="s">
        <v>136</v>
      </c>
      <c r="C2" s="546"/>
      <c r="D2" s="546"/>
      <c r="E2" s="546"/>
      <c r="F2" s="547" t="s">
        <v>137</v>
      </c>
      <c r="G2" s="547"/>
      <c r="H2" s="547"/>
      <c r="I2" s="547"/>
      <c r="J2" s="546" t="s">
        <v>138</v>
      </c>
      <c r="K2" s="546"/>
      <c r="L2" s="546"/>
      <c r="M2" s="548"/>
      <c r="N2" s="3"/>
      <c r="O2" s="3"/>
      <c r="P2" s="3"/>
      <c r="Q2" s="3"/>
    </row>
    <row r="3" spans="1:13" ht="21.75" customHeight="1">
      <c r="A3" s="524"/>
      <c r="B3" s="549" t="s">
        <v>139</v>
      </c>
      <c r="C3" s="549"/>
      <c r="D3" s="549"/>
      <c r="E3" s="549"/>
      <c r="F3" s="550" t="s">
        <v>139</v>
      </c>
      <c r="G3" s="550"/>
      <c r="H3" s="550"/>
      <c r="I3" s="550"/>
      <c r="J3" s="549" t="s">
        <v>139</v>
      </c>
      <c r="K3" s="549"/>
      <c r="L3" s="549"/>
      <c r="M3" s="521"/>
    </row>
    <row r="4" spans="1:13" ht="34.5" customHeight="1">
      <c r="A4" s="524"/>
      <c r="B4" s="29" t="s">
        <v>81</v>
      </c>
      <c r="C4" s="29" t="s">
        <v>82</v>
      </c>
      <c r="D4" s="30" t="s">
        <v>84</v>
      </c>
      <c r="E4" s="29" t="s">
        <v>82</v>
      </c>
      <c r="F4" s="29" t="s">
        <v>81</v>
      </c>
      <c r="G4" s="29" t="s">
        <v>82</v>
      </c>
      <c r="H4" s="29" t="s">
        <v>84</v>
      </c>
      <c r="I4" s="29" t="s">
        <v>82</v>
      </c>
      <c r="J4" s="29" t="s">
        <v>81</v>
      </c>
      <c r="K4" s="29" t="s">
        <v>82</v>
      </c>
      <c r="L4" s="29" t="s">
        <v>84</v>
      </c>
      <c r="M4" s="37" t="s">
        <v>82</v>
      </c>
    </row>
    <row r="5" spans="1:13" ht="33" customHeight="1">
      <c r="A5" s="31" t="s">
        <v>85</v>
      </c>
      <c r="B5" s="24"/>
      <c r="C5" s="32"/>
      <c r="D5" s="4"/>
      <c r="E5" s="33"/>
      <c r="F5" s="24"/>
      <c r="G5" s="32"/>
      <c r="H5" s="4"/>
      <c r="I5" s="33"/>
      <c r="J5" s="24"/>
      <c r="K5" s="32"/>
      <c r="L5" s="4"/>
      <c r="M5" s="38"/>
    </row>
    <row r="6" spans="1:13" ht="33" customHeight="1">
      <c r="A6" s="9" t="s">
        <v>86</v>
      </c>
      <c r="B6" s="24"/>
      <c r="C6" s="34" t="e">
        <f>RANK(B6,$B$6:$B$13)</f>
        <v>#N/A</v>
      </c>
      <c r="D6" s="4"/>
      <c r="E6" s="34" t="e">
        <f>RANK(D6,$D$6:$D$13)</f>
        <v>#N/A</v>
      </c>
      <c r="F6" s="24"/>
      <c r="G6" s="34" t="e">
        <f>RANK(F6,$F$6:$F$13)</f>
        <v>#N/A</v>
      </c>
      <c r="H6" s="4"/>
      <c r="I6" s="34" t="e">
        <f>RANK(H6,$H$6:$H$13)</f>
        <v>#N/A</v>
      </c>
      <c r="J6" s="24"/>
      <c r="K6" s="34" t="e">
        <f>RANK(J6,$J$6:$J$13)</f>
        <v>#N/A</v>
      </c>
      <c r="L6" s="4"/>
      <c r="M6" s="39" t="e">
        <f>RANK(L6,$L$6:$L$13)</f>
        <v>#N/A</v>
      </c>
    </row>
    <row r="7" spans="1:13" ht="33" customHeight="1">
      <c r="A7" s="9" t="s">
        <v>88</v>
      </c>
      <c r="B7" s="24"/>
      <c r="C7" s="34" t="e">
        <f aca="true" t="shared" si="0" ref="C7:C13">RANK(B7,$B$6:$B$13)</f>
        <v>#N/A</v>
      </c>
      <c r="D7" s="4"/>
      <c r="E7" s="34" t="e">
        <f aca="true" t="shared" si="1" ref="E7:E13">RANK(D7,$D$6:$D$13)</f>
        <v>#N/A</v>
      </c>
      <c r="F7" s="24"/>
      <c r="G7" s="34" t="e">
        <f aca="true" t="shared" si="2" ref="G7:G13">RANK(F7,$F$6:$F$13)</f>
        <v>#N/A</v>
      </c>
      <c r="H7" s="4"/>
      <c r="I7" s="34" t="e">
        <f aca="true" t="shared" si="3" ref="I7:I13">RANK(H7,$H$6:$H$13)</f>
        <v>#N/A</v>
      </c>
      <c r="J7" s="24"/>
      <c r="K7" s="34" t="e">
        <f aca="true" t="shared" si="4" ref="K7:K13">RANK(J7,$J$6:$J$13)</f>
        <v>#N/A</v>
      </c>
      <c r="L7" s="4"/>
      <c r="M7" s="39" t="e">
        <f aca="true" t="shared" si="5" ref="M7:M13">RANK(L7,$L$6:$L$13)</f>
        <v>#N/A</v>
      </c>
    </row>
    <row r="8" spans="1:13" ht="33" customHeight="1">
      <c r="A8" s="9" t="s">
        <v>89</v>
      </c>
      <c r="B8" s="24"/>
      <c r="C8" s="34" t="e">
        <f t="shared" si="0"/>
        <v>#N/A</v>
      </c>
      <c r="D8" s="4"/>
      <c r="E8" s="34" t="e">
        <f t="shared" si="1"/>
        <v>#N/A</v>
      </c>
      <c r="F8" s="24"/>
      <c r="G8" s="34" t="e">
        <f t="shared" si="2"/>
        <v>#N/A</v>
      </c>
      <c r="H8" s="4"/>
      <c r="I8" s="34" t="e">
        <f t="shared" si="3"/>
        <v>#N/A</v>
      </c>
      <c r="J8" s="24"/>
      <c r="K8" s="34" t="e">
        <f t="shared" si="4"/>
        <v>#N/A</v>
      </c>
      <c r="L8" s="4"/>
      <c r="M8" s="39" t="e">
        <f t="shared" si="5"/>
        <v>#N/A</v>
      </c>
    </row>
    <row r="9" spans="1:13" ht="33" customHeight="1">
      <c r="A9" s="9" t="s">
        <v>90</v>
      </c>
      <c r="B9" s="24"/>
      <c r="C9" s="34" t="e">
        <f t="shared" si="0"/>
        <v>#N/A</v>
      </c>
      <c r="D9" s="4"/>
      <c r="E9" s="34" t="e">
        <f t="shared" si="1"/>
        <v>#N/A</v>
      </c>
      <c r="F9" s="24"/>
      <c r="G9" s="34" t="e">
        <f t="shared" si="2"/>
        <v>#N/A</v>
      </c>
      <c r="H9" s="4"/>
      <c r="I9" s="34" t="e">
        <f t="shared" si="3"/>
        <v>#N/A</v>
      </c>
      <c r="J9" s="24"/>
      <c r="K9" s="34" t="e">
        <f t="shared" si="4"/>
        <v>#N/A</v>
      </c>
      <c r="L9" s="4"/>
      <c r="M9" s="39" t="e">
        <f t="shared" si="5"/>
        <v>#N/A</v>
      </c>
    </row>
    <row r="10" spans="1:13" ht="33" customHeight="1">
      <c r="A10" s="9" t="s">
        <v>91</v>
      </c>
      <c r="B10" s="24"/>
      <c r="C10" s="34" t="e">
        <f t="shared" si="0"/>
        <v>#N/A</v>
      </c>
      <c r="D10" s="4"/>
      <c r="E10" s="34" t="e">
        <f t="shared" si="1"/>
        <v>#N/A</v>
      </c>
      <c r="F10" s="24"/>
      <c r="G10" s="34" t="e">
        <f t="shared" si="2"/>
        <v>#N/A</v>
      </c>
      <c r="H10" s="4"/>
      <c r="I10" s="34" t="e">
        <f t="shared" si="3"/>
        <v>#N/A</v>
      </c>
      <c r="J10" s="24"/>
      <c r="K10" s="34" t="e">
        <f t="shared" si="4"/>
        <v>#N/A</v>
      </c>
      <c r="L10" s="4"/>
      <c r="M10" s="39" t="e">
        <f t="shared" si="5"/>
        <v>#N/A</v>
      </c>
    </row>
    <row r="11" spans="1:13" ht="33" customHeight="1">
      <c r="A11" s="9" t="s">
        <v>92</v>
      </c>
      <c r="B11" s="24"/>
      <c r="C11" s="34" t="e">
        <f t="shared" si="0"/>
        <v>#N/A</v>
      </c>
      <c r="D11" s="4"/>
      <c r="E11" s="34" t="e">
        <f t="shared" si="1"/>
        <v>#N/A</v>
      </c>
      <c r="F11" s="24"/>
      <c r="G11" s="34" t="e">
        <f t="shared" si="2"/>
        <v>#N/A</v>
      </c>
      <c r="H11" s="4"/>
      <c r="I11" s="34" t="e">
        <f t="shared" si="3"/>
        <v>#N/A</v>
      </c>
      <c r="J11" s="24"/>
      <c r="K11" s="34" t="e">
        <f t="shared" si="4"/>
        <v>#N/A</v>
      </c>
      <c r="L11" s="4"/>
      <c r="M11" s="39" t="e">
        <f t="shared" si="5"/>
        <v>#N/A</v>
      </c>
    </row>
    <row r="12" spans="1:13" ht="33" customHeight="1">
      <c r="A12" s="9" t="s">
        <v>93</v>
      </c>
      <c r="B12" s="24"/>
      <c r="C12" s="34" t="e">
        <f t="shared" si="0"/>
        <v>#N/A</v>
      </c>
      <c r="D12" s="4"/>
      <c r="E12" s="34" t="e">
        <f t="shared" si="1"/>
        <v>#N/A</v>
      </c>
      <c r="F12" s="24"/>
      <c r="G12" s="34" t="e">
        <f t="shared" si="2"/>
        <v>#N/A</v>
      </c>
      <c r="H12" s="4"/>
      <c r="I12" s="34" t="e">
        <f t="shared" si="3"/>
        <v>#N/A</v>
      </c>
      <c r="J12" s="24"/>
      <c r="K12" s="34" t="e">
        <f t="shared" si="4"/>
        <v>#N/A</v>
      </c>
      <c r="L12" s="4"/>
      <c r="M12" s="39" t="e">
        <f t="shared" si="5"/>
        <v>#N/A</v>
      </c>
    </row>
    <row r="13" spans="1:13" ht="33" customHeight="1">
      <c r="A13" s="10" t="s">
        <v>94</v>
      </c>
      <c r="B13" s="27"/>
      <c r="C13" s="35" t="e">
        <f t="shared" si="0"/>
        <v>#N/A</v>
      </c>
      <c r="D13" s="5"/>
      <c r="E13" s="35" t="e">
        <f t="shared" si="1"/>
        <v>#N/A</v>
      </c>
      <c r="F13" s="27"/>
      <c r="G13" s="35" t="e">
        <f t="shared" si="2"/>
        <v>#N/A</v>
      </c>
      <c r="H13" s="5"/>
      <c r="I13" s="35" t="e">
        <f t="shared" si="3"/>
        <v>#N/A</v>
      </c>
      <c r="J13" s="27"/>
      <c r="K13" s="35" t="e">
        <f t="shared" si="4"/>
        <v>#N/A</v>
      </c>
      <c r="L13" s="5"/>
      <c r="M13" s="4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GL2496"/>
  <sheetViews>
    <sheetView zoomScaleSheetLayoutView="100" zoomScalePageLayoutView="0" workbookViewId="0" topLeftCell="A2">
      <selection activeCell="B6" sqref="B6:H15"/>
    </sheetView>
  </sheetViews>
  <sheetFormatPr defaultColWidth="11.625" defaultRowHeight="36" customHeight="1"/>
  <cols>
    <col min="1" max="1" width="21.00390625" style="1" customWidth="1"/>
    <col min="2" max="2" width="14.25390625" style="1" customWidth="1"/>
    <col min="3" max="3" width="11.875" style="1" customWidth="1"/>
    <col min="4" max="4" width="10.75390625" style="1" customWidth="1"/>
    <col min="5" max="5" width="11.625" style="1" customWidth="1"/>
    <col min="6" max="6" width="9.125" style="1" customWidth="1"/>
    <col min="7" max="7" width="22.75390625" style="146" customWidth="1"/>
    <col min="8" max="8" width="11.25390625" style="146" customWidth="1"/>
    <col min="9" max="194" width="11.625" style="1" bestFit="1" customWidth="1"/>
  </cols>
  <sheetData>
    <row r="1" spans="1:8" ht="27" customHeight="1">
      <c r="A1" s="431" t="s">
        <v>76</v>
      </c>
      <c r="B1" s="431"/>
      <c r="C1" s="431"/>
      <c r="D1" s="431"/>
      <c r="E1" s="431"/>
      <c r="F1" s="431"/>
      <c r="G1" s="431"/>
      <c r="H1" s="431"/>
    </row>
    <row r="2" spans="1:8" ht="34.5" customHeight="1" thickBot="1">
      <c r="A2" s="432" t="s">
        <v>142</v>
      </c>
      <c r="B2" s="432"/>
      <c r="C2" s="432"/>
      <c r="D2" s="432"/>
      <c r="E2" s="432"/>
      <c r="F2" s="432"/>
      <c r="G2" s="432"/>
      <c r="H2" s="432"/>
    </row>
    <row r="3" spans="1:8" ht="39" customHeight="1">
      <c r="A3" s="437" t="s">
        <v>77</v>
      </c>
      <c r="B3" s="433" t="s">
        <v>78</v>
      </c>
      <c r="C3" s="434"/>
      <c r="D3" s="434"/>
      <c r="E3" s="434"/>
      <c r="F3" s="435"/>
      <c r="G3" s="427" t="s">
        <v>79</v>
      </c>
      <c r="H3" s="428"/>
    </row>
    <row r="4" spans="1:8" ht="20.25" customHeight="1">
      <c r="A4" s="438"/>
      <c r="B4" s="436" t="s">
        <v>141</v>
      </c>
      <c r="C4" s="436"/>
      <c r="D4" s="436"/>
      <c r="E4" s="436"/>
      <c r="F4" s="436"/>
      <c r="G4" s="429" t="s">
        <v>141</v>
      </c>
      <c r="H4" s="430"/>
    </row>
    <row r="5" spans="1:8" ht="24.75" customHeight="1">
      <c r="A5" s="439"/>
      <c r="B5" s="175" t="s">
        <v>81</v>
      </c>
      <c r="C5" s="154" t="s">
        <v>82</v>
      </c>
      <c r="D5" s="154" t="s">
        <v>83</v>
      </c>
      <c r="E5" s="154" t="s">
        <v>84</v>
      </c>
      <c r="F5" s="152" t="s">
        <v>82</v>
      </c>
      <c r="G5" s="153" t="s">
        <v>84</v>
      </c>
      <c r="H5" s="152" t="s">
        <v>82</v>
      </c>
    </row>
    <row r="6" spans="1:8" ht="30" customHeight="1">
      <c r="A6" s="151" t="s">
        <v>85</v>
      </c>
      <c r="B6" s="300">
        <v>697.8</v>
      </c>
      <c r="C6" s="301"/>
      <c r="D6" s="302"/>
      <c r="E6" s="303">
        <v>6.7</v>
      </c>
      <c r="F6" s="304"/>
      <c r="G6" s="303">
        <v>5.9</v>
      </c>
      <c r="H6" s="305"/>
    </row>
    <row r="7" spans="1:8" ht="30" customHeight="1">
      <c r="A7" s="150" t="s">
        <v>86</v>
      </c>
      <c r="B7" s="300">
        <v>148.89</v>
      </c>
      <c r="C7" s="292">
        <f>RANK(B7,$B$7:$B$15)</f>
        <v>2</v>
      </c>
      <c r="D7" s="306">
        <f>B7/$B$16*100</f>
        <v>20.721761398430107</v>
      </c>
      <c r="E7" s="303">
        <v>7.9</v>
      </c>
      <c r="F7" s="292">
        <f>RANK(E7,$E$7:$E$15)</f>
        <v>3</v>
      </c>
      <c r="G7" s="303">
        <v>8.3</v>
      </c>
      <c r="H7" s="294">
        <f>RANK(G7,$G$7:$G$15)</f>
        <v>3</v>
      </c>
    </row>
    <row r="8" spans="1:8" ht="30" customHeight="1">
      <c r="A8" s="150" t="s">
        <v>87</v>
      </c>
      <c r="B8" s="300">
        <v>12.14</v>
      </c>
      <c r="C8" s="292">
        <f aca="true" t="shared" si="0" ref="C8:C15">RANK(B8,$B$7:$B$15)</f>
        <v>9</v>
      </c>
      <c r="D8" s="306">
        <f aca="true" t="shared" si="1" ref="D8:D15">B8/$B$16*100</f>
        <v>1.6895841451873297</v>
      </c>
      <c r="E8" s="303">
        <v>1.5</v>
      </c>
      <c r="F8" s="292">
        <f aca="true" t="shared" si="2" ref="F8:F15">RANK(E8,$E$7:$E$15)</f>
        <v>9</v>
      </c>
      <c r="G8" s="303">
        <v>-5.4</v>
      </c>
      <c r="H8" s="294">
        <f aca="true" t="shared" si="3" ref="H8:H15">RANK(G8,$G$7:$G$15)</f>
        <v>9</v>
      </c>
    </row>
    <row r="9" spans="1:8" ht="30" customHeight="1">
      <c r="A9" s="150" t="s">
        <v>88</v>
      </c>
      <c r="B9" s="300">
        <v>56.19</v>
      </c>
      <c r="C9" s="292">
        <f t="shared" si="0"/>
        <v>6</v>
      </c>
      <c r="D9" s="306">
        <f t="shared" si="1"/>
        <v>7.820241607749264</v>
      </c>
      <c r="E9" s="303">
        <v>3.5</v>
      </c>
      <c r="F9" s="292">
        <f t="shared" si="2"/>
        <v>7</v>
      </c>
      <c r="G9" s="303">
        <v>5.7</v>
      </c>
      <c r="H9" s="294">
        <f t="shared" si="3"/>
        <v>6</v>
      </c>
    </row>
    <row r="10" spans="1:8" ht="30" customHeight="1">
      <c r="A10" s="150" t="s">
        <v>89</v>
      </c>
      <c r="B10" s="300">
        <v>190.48</v>
      </c>
      <c r="C10" s="292">
        <f t="shared" si="0"/>
        <v>1</v>
      </c>
      <c r="D10" s="306">
        <f t="shared" si="1"/>
        <v>26.510048432889832</v>
      </c>
      <c r="E10" s="303">
        <v>5.4</v>
      </c>
      <c r="F10" s="292">
        <f t="shared" si="2"/>
        <v>6</v>
      </c>
      <c r="G10" s="303">
        <v>5.6</v>
      </c>
      <c r="H10" s="294">
        <f t="shared" si="3"/>
        <v>7</v>
      </c>
    </row>
    <row r="11" spans="1:8" ht="30" customHeight="1">
      <c r="A11" s="150" t="s">
        <v>90</v>
      </c>
      <c r="B11" s="300">
        <v>25.54</v>
      </c>
      <c r="C11" s="292">
        <f t="shared" si="0"/>
        <v>7</v>
      </c>
      <c r="D11" s="306">
        <f t="shared" si="1"/>
        <v>3.554528753548962</v>
      </c>
      <c r="E11" s="303">
        <v>8.3</v>
      </c>
      <c r="F11" s="292">
        <f t="shared" si="2"/>
        <v>1</v>
      </c>
      <c r="G11" s="303">
        <v>18.5</v>
      </c>
      <c r="H11" s="294">
        <f t="shared" si="3"/>
        <v>1</v>
      </c>
    </row>
    <row r="12" spans="1:8" ht="30" customHeight="1">
      <c r="A12" s="150" t="s">
        <v>91</v>
      </c>
      <c r="B12" s="300">
        <v>83.49</v>
      </c>
      <c r="C12" s="292">
        <f t="shared" si="0"/>
        <v>4</v>
      </c>
      <c r="D12" s="306">
        <f t="shared" si="1"/>
        <v>11.619718309859156</v>
      </c>
      <c r="E12" s="303">
        <v>7</v>
      </c>
      <c r="F12" s="292">
        <f t="shared" si="2"/>
        <v>4</v>
      </c>
      <c r="G12" s="303">
        <v>9.2</v>
      </c>
      <c r="H12" s="294">
        <f t="shared" si="3"/>
        <v>2</v>
      </c>
    </row>
    <row r="13" spans="1:8" ht="30" customHeight="1">
      <c r="A13" s="150" t="s">
        <v>92</v>
      </c>
      <c r="B13" s="300">
        <v>16.27</v>
      </c>
      <c r="C13" s="292">
        <f t="shared" si="0"/>
        <v>8</v>
      </c>
      <c r="D13" s="306">
        <f t="shared" si="1"/>
        <v>2.2643767744808776</v>
      </c>
      <c r="E13" s="303">
        <v>5.8</v>
      </c>
      <c r="F13" s="292">
        <f t="shared" si="2"/>
        <v>5</v>
      </c>
      <c r="G13" s="303">
        <v>7.5</v>
      </c>
      <c r="H13" s="294">
        <f t="shared" si="3"/>
        <v>5</v>
      </c>
    </row>
    <row r="14" spans="1:8" ht="30" customHeight="1">
      <c r="A14" s="150" t="s">
        <v>93</v>
      </c>
      <c r="B14" s="300">
        <v>73.36</v>
      </c>
      <c r="C14" s="292">
        <f t="shared" si="0"/>
        <v>5</v>
      </c>
      <c r="D14" s="306">
        <f t="shared" si="1"/>
        <v>10.209875855926072</v>
      </c>
      <c r="E14" s="303">
        <v>2.1</v>
      </c>
      <c r="F14" s="292">
        <f t="shared" si="2"/>
        <v>8</v>
      </c>
      <c r="G14" s="303">
        <v>-3.3</v>
      </c>
      <c r="H14" s="294">
        <f t="shared" si="3"/>
        <v>8</v>
      </c>
    </row>
    <row r="15" spans="1:8" ht="30" customHeight="1" thickBot="1">
      <c r="A15" s="148" t="s">
        <v>94</v>
      </c>
      <c r="B15" s="307">
        <v>112.16</v>
      </c>
      <c r="C15" s="308">
        <f t="shared" si="0"/>
        <v>3</v>
      </c>
      <c r="D15" s="309">
        <f t="shared" si="1"/>
        <v>15.60986472192841</v>
      </c>
      <c r="E15" s="310">
        <v>8</v>
      </c>
      <c r="F15" s="296">
        <f t="shared" si="2"/>
        <v>2</v>
      </c>
      <c r="G15" s="310">
        <v>8</v>
      </c>
      <c r="H15" s="299">
        <f t="shared" si="3"/>
        <v>4</v>
      </c>
    </row>
    <row r="16" spans="2:8" ht="25.5" customHeight="1" hidden="1">
      <c r="B16" s="1">
        <f>SUM(B7:B15)</f>
        <v>718.5199999999999</v>
      </c>
      <c r="C16" s="147"/>
      <c r="D16" s="147"/>
      <c r="E16" s="147"/>
      <c r="F16" s="147"/>
      <c r="G16" s="3"/>
      <c r="H16" s="3"/>
    </row>
    <row r="17" spans="7:8" ht="36" customHeight="1">
      <c r="G17" s="3"/>
      <c r="H17" s="3"/>
    </row>
    <row r="18" spans="7:8" ht="36" customHeight="1">
      <c r="G18" s="3"/>
      <c r="H18" s="3"/>
    </row>
    <row r="19" spans="7:8" ht="36" customHeight="1">
      <c r="G19" s="3"/>
      <c r="H19" s="3"/>
    </row>
    <row r="20" spans="7:8" ht="36" customHeight="1">
      <c r="G20" s="3"/>
      <c r="H20" s="3"/>
    </row>
    <row r="21" spans="7:8" ht="36" customHeight="1">
      <c r="G21" s="3"/>
      <c r="H21" s="3"/>
    </row>
    <row r="22" spans="7:8" ht="36" customHeight="1">
      <c r="G22" s="3"/>
      <c r="H22" s="3"/>
    </row>
    <row r="23" spans="7:8" ht="36" customHeight="1">
      <c r="G23" s="3"/>
      <c r="H23" s="3"/>
    </row>
    <row r="24" spans="7:8" ht="36" customHeight="1">
      <c r="G24" s="3"/>
      <c r="H24" s="3"/>
    </row>
    <row r="25" spans="7:8" ht="36" customHeight="1">
      <c r="G25" s="3"/>
      <c r="H25" s="3"/>
    </row>
    <row r="26" spans="7:8" ht="36" customHeight="1">
      <c r="G26" s="3"/>
      <c r="H26" s="3"/>
    </row>
    <row r="27" spans="7:8" ht="36" customHeight="1">
      <c r="G27" s="3"/>
      <c r="H27" s="3"/>
    </row>
    <row r="28" spans="7:8" ht="36" customHeight="1">
      <c r="G28" s="3"/>
      <c r="H28" s="3"/>
    </row>
    <row r="29" spans="7:8" ht="36" customHeight="1">
      <c r="G29" s="3"/>
      <c r="H29" s="3"/>
    </row>
    <row r="30" spans="7:8" ht="36" customHeight="1">
      <c r="G30" s="3"/>
      <c r="H30" s="3"/>
    </row>
    <row r="31" spans="7:8" ht="36" customHeight="1">
      <c r="G31" s="3"/>
      <c r="H31" s="3"/>
    </row>
    <row r="32" spans="7:8" ht="36" customHeight="1">
      <c r="G32" s="3"/>
      <c r="H32" s="3"/>
    </row>
    <row r="33" spans="7:8" ht="36" customHeight="1">
      <c r="G33" s="3"/>
      <c r="H33" s="3"/>
    </row>
    <row r="34" spans="7:8" ht="36" customHeight="1">
      <c r="G34" s="3"/>
      <c r="H34" s="3"/>
    </row>
    <row r="35" spans="7:8" ht="36" customHeight="1">
      <c r="G35" s="3"/>
      <c r="H35" s="3"/>
    </row>
    <row r="36" spans="7:8" ht="36" customHeight="1">
      <c r="G36" s="3"/>
      <c r="H36" s="3"/>
    </row>
    <row r="37" spans="7:8" ht="36" customHeight="1">
      <c r="G37" s="3"/>
      <c r="H37" s="3"/>
    </row>
    <row r="38" spans="7:8" ht="36" customHeight="1">
      <c r="G38" s="3"/>
      <c r="H38" s="3"/>
    </row>
    <row r="39" spans="7:8" ht="36" customHeight="1">
      <c r="G39" s="3"/>
      <c r="H39" s="3"/>
    </row>
    <row r="40" spans="7:8" ht="36" customHeight="1">
      <c r="G40" s="3"/>
      <c r="H40" s="3"/>
    </row>
    <row r="41" spans="7:8" ht="36" customHeight="1">
      <c r="G41" s="3"/>
      <c r="H41" s="3"/>
    </row>
    <row r="42" spans="7:8" ht="36" customHeight="1">
      <c r="G42" s="3"/>
      <c r="H42" s="3"/>
    </row>
    <row r="43" spans="7:8" ht="36" customHeight="1">
      <c r="G43" s="3"/>
      <c r="H43" s="3"/>
    </row>
    <row r="44" spans="7:8" ht="36" customHeight="1">
      <c r="G44" s="3"/>
      <c r="H44" s="3"/>
    </row>
    <row r="45" spans="7:8" ht="36" customHeight="1">
      <c r="G45" s="3"/>
      <c r="H45" s="3"/>
    </row>
    <row r="46" spans="7:8" ht="36" customHeight="1">
      <c r="G46" s="3"/>
      <c r="H46" s="3"/>
    </row>
    <row r="47" spans="7:8" ht="36" customHeight="1">
      <c r="G47" s="3"/>
      <c r="H47" s="3"/>
    </row>
    <row r="48" spans="7:8" ht="36" customHeight="1">
      <c r="G48" s="3"/>
      <c r="H48" s="3"/>
    </row>
    <row r="49" spans="7:8" ht="36" customHeight="1">
      <c r="G49" s="3"/>
      <c r="H49" s="3"/>
    </row>
    <row r="50" spans="7:8" ht="36" customHeight="1">
      <c r="G50" s="3"/>
      <c r="H50" s="3"/>
    </row>
    <row r="51" spans="7:8" ht="36" customHeight="1">
      <c r="G51" s="3"/>
      <c r="H51" s="3"/>
    </row>
    <row r="52" spans="7:8" ht="36" customHeight="1">
      <c r="G52" s="3"/>
      <c r="H52" s="3"/>
    </row>
    <row r="53" spans="7:8" ht="36" customHeight="1">
      <c r="G53" s="3"/>
      <c r="H53" s="3"/>
    </row>
    <row r="54" spans="7:8" ht="36" customHeight="1">
      <c r="G54" s="3"/>
      <c r="H54" s="3"/>
    </row>
    <row r="55" spans="7:8" ht="36" customHeight="1">
      <c r="G55" s="3"/>
      <c r="H55" s="3"/>
    </row>
    <row r="56" spans="7:8" ht="36" customHeight="1">
      <c r="G56" s="3"/>
      <c r="H56" s="3"/>
    </row>
    <row r="57" spans="7:8" ht="36" customHeight="1">
      <c r="G57" s="3"/>
      <c r="H57" s="3"/>
    </row>
    <row r="58" spans="7:8" ht="36" customHeight="1">
      <c r="G58" s="3"/>
      <c r="H58" s="3"/>
    </row>
    <row r="59" spans="7:8" ht="36" customHeight="1">
      <c r="G59" s="3"/>
      <c r="H59" s="3"/>
    </row>
    <row r="60" spans="7:8" ht="36" customHeight="1">
      <c r="G60" s="3"/>
      <c r="H60" s="3"/>
    </row>
    <row r="61" spans="7:8" ht="36" customHeight="1">
      <c r="G61" s="3"/>
      <c r="H61" s="3"/>
    </row>
    <row r="62" spans="7:8" ht="36" customHeight="1">
      <c r="G62" s="3"/>
      <c r="H62" s="3"/>
    </row>
    <row r="63" spans="7:8" ht="36" customHeight="1">
      <c r="G63" s="3"/>
      <c r="H63" s="3"/>
    </row>
    <row r="64" spans="7:8" ht="36" customHeight="1">
      <c r="G64" s="3"/>
      <c r="H64" s="3"/>
    </row>
    <row r="65" spans="7:8" ht="36" customHeight="1">
      <c r="G65" s="3"/>
      <c r="H65" s="3"/>
    </row>
    <row r="66" spans="7:8" ht="36" customHeight="1">
      <c r="G66" s="3"/>
      <c r="H66" s="3"/>
    </row>
    <row r="67" spans="7:8" ht="36" customHeight="1">
      <c r="G67" s="3"/>
      <c r="H67" s="3"/>
    </row>
    <row r="68" spans="7:8" ht="36" customHeight="1">
      <c r="G68" s="3"/>
      <c r="H68" s="3"/>
    </row>
    <row r="69" spans="7:8" ht="36" customHeight="1">
      <c r="G69" s="3"/>
      <c r="H69" s="3"/>
    </row>
    <row r="70" spans="7:8" ht="36" customHeight="1">
      <c r="G70" s="3"/>
      <c r="H70" s="3"/>
    </row>
    <row r="71" spans="7:8" ht="36" customHeight="1">
      <c r="G71" s="3"/>
      <c r="H71" s="3"/>
    </row>
    <row r="72" spans="7:8" ht="36" customHeight="1">
      <c r="G72" s="3"/>
      <c r="H72" s="3"/>
    </row>
    <row r="73" spans="7:8" ht="36" customHeight="1">
      <c r="G73" s="3"/>
      <c r="H73" s="3"/>
    </row>
    <row r="74" spans="7:8" ht="36" customHeight="1">
      <c r="G74" s="3"/>
      <c r="H74" s="3"/>
    </row>
    <row r="75" spans="7:8" ht="36" customHeight="1">
      <c r="G75" s="3"/>
      <c r="H75" s="3"/>
    </row>
    <row r="76" spans="7:8" ht="36" customHeight="1">
      <c r="G76" s="3"/>
      <c r="H76" s="3"/>
    </row>
    <row r="77" spans="7:8" ht="36" customHeight="1">
      <c r="G77" s="3"/>
      <c r="H77" s="3"/>
    </row>
    <row r="78" spans="7:8" ht="36" customHeight="1">
      <c r="G78" s="3"/>
      <c r="H78" s="3"/>
    </row>
    <row r="79" spans="7:8" ht="36" customHeight="1">
      <c r="G79" s="3"/>
      <c r="H79" s="3"/>
    </row>
    <row r="80" spans="7:8" ht="36" customHeight="1">
      <c r="G80" s="3"/>
      <c r="H80" s="3"/>
    </row>
    <row r="81" spans="7:8" ht="36" customHeight="1">
      <c r="G81" s="3"/>
      <c r="H81" s="3"/>
    </row>
    <row r="82" spans="7:8" ht="36" customHeight="1">
      <c r="G82" s="3"/>
      <c r="H82" s="3"/>
    </row>
    <row r="83" spans="7:8" ht="36" customHeight="1">
      <c r="G83" s="3"/>
      <c r="H83" s="3"/>
    </row>
    <row r="84" spans="7:8" ht="36" customHeight="1">
      <c r="G84" s="3"/>
      <c r="H84" s="3"/>
    </row>
    <row r="85" spans="7:8" ht="36" customHeight="1">
      <c r="G85" s="3"/>
      <c r="H85" s="3"/>
    </row>
    <row r="86" spans="7:8" ht="36" customHeight="1">
      <c r="G86" s="3"/>
      <c r="H86" s="3"/>
    </row>
    <row r="87" spans="7:8" ht="36" customHeight="1">
      <c r="G87" s="3"/>
      <c r="H87" s="3"/>
    </row>
    <row r="88" spans="7:8" ht="36" customHeight="1">
      <c r="G88" s="3"/>
      <c r="H88" s="3"/>
    </row>
    <row r="89" spans="7:8" ht="36" customHeight="1">
      <c r="G89" s="3"/>
      <c r="H89" s="3"/>
    </row>
    <row r="90" spans="7:8" ht="36" customHeight="1">
      <c r="G90" s="3"/>
      <c r="H90" s="3"/>
    </row>
    <row r="91" spans="7:8" ht="36" customHeight="1">
      <c r="G91" s="3"/>
      <c r="H91" s="3"/>
    </row>
    <row r="92" spans="7:8" ht="36" customHeight="1">
      <c r="G92" s="3"/>
      <c r="H92" s="3"/>
    </row>
    <row r="93" spans="7:8" ht="36" customHeight="1">
      <c r="G93" s="3"/>
      <c r="H93" s="3"/>
    </row>
    <row r="94" spans="7:8" ht="36" customHeight="1">
      <c r="G94" s="3"/>
      <c r="H94" s="3"/>
    </row>
    <row r="95" spans="7:8" ht="36" customHeight="1">
      <c r="G95" s="3"/>
      <c r="H95" s="3"/>
    </row>
    <row r="96" spans="7:8" ht="36" customHeight="1">
      <c r="G96" s="3"/>
      <c r="H96" s="3"/>
    </row>
    <row r="97" spans="7:8" ht="36" customHeight="1">
      <c r="G97" s="3"/>
      <c r="H97" s="3"/>
    </row>
    <row r="98" spans="7:8" ht="36" customHeight="1">
      <c r="G98" s="3"/>
      <c r="H98" s="3"/>
    </row>
    <row r="99" spans="7:8" ht="36" customHeight="1">
      <c r="G99" s="3"/>
      <c r="H99" s="3"/>
    </row>
    <row r="100" spans="7:8" ht="36" customHeight="1">
      <c r="G100" s="3"/>
      <c r="H100" s="3"/>
    </row>
    <row r="101" spans="7:8" ht="36" customHeight="1">
      <c r="G101" s="3"/>
      <c r="H101" s="3"/>
    </row>
    <row r="102" spans="7:8" ht="36" customHeight="1">
      <c r="G102" s="3"/>
      <c r="H102" s="3"/>
    </row>
    <row r="103" spans="7:8" ht="36" customHeight="1">
      <c r="G103" s="3"/>
      <c r="H103" s="3"/>
    </row>
    <row r="104" spans="7:8" ht="36" customHeight="1">
      <c r="G104" s="3"/>
      <c r="H104" s="3"/>
    </row>
    <row r="105" spans="7:8" ht="36" customHeight="1">
      <c r="G105" s="3"/>
      <c r="H105" s="3"/>
    </row>
    <row r="106" spans="7:8" ht="36" customHeight="1">
      <c r="G106" s="3"/>
      <c r="H106" s="3"/>
    </row>
    <row r="107" spans="7:8" ht="36" customHeight="1">
      <c r="G107" s="3"/>
      <c r="H107" s="3"/>
    </row>
    <row r="108" spans="7:8" ht="36" customHeight="1">
      <c r="G108" s="3"/>
      <c r="H108" s="3"/>
    </row>
    <row r="109" spans="7:8" ht="36" customHeight="1">
      <c r="G109" s="3"/>
      <c r="H109" s="3"/>
    </row>
    <row r="110" spans="7:8" ht="36" customHeight="1">
      <c r="G110" s="3"/>
      <c r="H110" s="3"/>
    </row>
    <row r="111" spans="7:8" ht="36" customHeight="1">
      <c r="G111" s="3"/>
      <c r="H111" s="3"/>
    </row>
    <row r="112" spans="7:8" ht="36" customHeight="1">
      <c r="G112" s="3"/>
      <c r="H112" s="3"/>
    </row>
    <row r="113" spans="7:8" ht="36" customHeight="1">
      <c r="G113" s="3"/>
      <c r="H113" s="3"/>
    </row>
    <row r="114" spans="7:8" ht="36" customHeight="1">
      <c r="G114" s="3"/>
      <c r="H114" s="3"/>
    </row>
    <row r="115" spans="7:8" ht="36" customHeight="1">
      <c r="G115" s="3"/>
      <c r="H115" s="3"/>
    </row>
    <row r="116" spans="7:8" ht="36" customHeight="1">
      <c r="G116" s="3"/>
      <c r="H116" s="3"/>
    </row>
    <row r="117" spans="7:8" ht="36" customHeight="1">
      <c r="G117" s="3"/>
      <c r="H117" s="3"/>
    </row>
    <row r="118" spans="7:8" ht="36" customHeight="1">
      <c r="G118" s="3"/>
      <c r="H118" s="3"/>
    </row>
    <row r="119" spans="7:8" ht="36" customHeight="1">
      <c r="G119" s="3"/>
      <c r="H119" s="3"/>
    </row>
    <row r="120" spans="7:8" ht="36" customHeight="1">
      <c r="G120" s="3"/>
      <c r="H120" s="3"/>
    </row>
    <row r="121" spans="7:8" ht="36" customHeight="1">
      <c r="G121" s="3"/>
      <c r="H121" s="3"/>
    </row>
    <row r="122" spans="7:8" ht="36" customHeight="1">
      <c r="G122" s="3"/>
      <c r="H122" s="3"/>
    </row>
    <row r="123" spans="7:8" ht="36" customHeight="1">
      <c r="G123" s="3"/>
      <c r="H123" s="3"/>
    </row>
    <row r="124" spans="7:8" ht="36" customHeight="1">
      <c r="G124" s="3"/>
      <c r="H124" s="3"/>
    </row>
    <row r="125" spans="7:8" ht="36" customHeight="1">
      <c r="G125" s="3"/>
      <c r="H125" s="3"/>
    </row>
    <row r="126" spans="7:8" ht="36" customHeight="1">
      <c r="G126" s="3"/>
      <c r="H126" s="3"/>
    </row>
    <row r="127" spans="7:8" ht="36" customHeight="1">
      <c r="G127" s="3"/>
      <c r="H127" s="3"/>
    </row>
    <row r="128" spans="7:8" ht="36" customHeight="1">
      <c r="G128" s="3"/>
      <c r="H128" s="3"/>
    </row>
    <row r="129" spans="7:8" ht="36" customHeight="1">
      <c r="G129" s="3"/>
      <c r="H129" s="3"/>
    </row>
    <row r="130" spans="7:8" ht="36" customHeight="1">
      <c r="G130" s="3"/>
      <c r="H130" s="3"/>
    </row>
    <row r="131" spans="3:194" ht="36" customHeight="1">
      <c r="C131"/>
      <c r="D131"/>
      <c r="E131"/>
      <c r="F131"/>
      <c r="G131"/>
      <c r="H131"/>
      <c r="GE131"/>
      <c r="GF131"/>
      <c r="GG131"/>
      <c r="GH131"/>
      <c r="GI131"/>
      <c r="GJ131"/>
      <c r="GK131"/>
      <c r="GL131"/>
    </row>
    <row r="132" spans="3:194" ht="36" customHeight="1">
      <c r="C132"/>
      <c r="D132"/>
      <c r="E132"/>
      <c r="F132"/>
      <c r="G132"/>
      <c r="H132"/>
      <c r="GE132"/>
      <c r="GF132"/>
      <c r="GG132"/>
      <c r="GH132"/>
      <c r="GI132"/>
      <c r="GJ132"/>
      <c r="GK132"/>
      <c r="GL132"/>
    </row>
    <row r="133" spans="3:194" ht="36" customHeight="1">
      <c r="C133"/>
      <c r="D133"/>
      <c r="E133"/>
      <c r="F133"/>
      <c r="G133"/>
      <c r="H133"/>
      <c r="GE133"/>
      <c r="GF133"/>
      <c r="GG133"/>
      <c r="GH133"/>
      <c r="GI133"/>
      <c r="GJ133"/>
      <c r="GK133"/>
      <c r="GL133"/>
    </row>
    <row r="134" spans="3:194" ht="36" customHeight="1">
      <c r="C134"/>
      <c r="D134"/>
      <c r="E134"/>
      <c r="F134"/>
      <c r="G134"/>
      <c r="H134"/>
      <c r="GE134"/>
      <c r="GF134"/>
      <c r="GG134"/>
      <c r="GH134"/>
      <c r="GI134"/>
      <c r="GJ134"/>
      <c r="GK134"/>
      <c r="GL134"/>
    </row>
    <row r="135" spans="3:194" ht="36" customHeight="1">
      <c r="C135"/>
      <c r="D135"/>
      <c r="E135"/>
      <c r="F135"/>
      <c r="G135"/>
      <c r="H135"/>
      <c r="GE135"/>
      <c r="GF135"/>
      <c r="GG135"/>
      <c r="GH135"/>
      <c r="GI135"/>
      <c r="GJ135"/>
      <c r="GK135"/>
      <c r="GL135"/>
    </row>
    <row r="136" spans="3:194" ht="36" customHeight="1">
      <c r="C136"/>
      <c r="D136"/>
      <c r="E136"/>
      <c r="F136"/>
      <c r="G136"/>
      <c r="H136"/>
      <c r="GE136"/>
      <c r="GF136"/>
      <c r="GG136"/>
      <c r="GH136"/>
      <c r="GI136"/>
      <c r="GJ136"/>
      <c r="GK136"/>
      <c r="GL136"/>
    </row>
    <row r="137" spans="3:194" ht="36" customHeight="1">
      <c r="C137"/>
      <c r="D137"/>
      <c r="E137"/>
      <c r="F137"/>
      <c r="G137"/>
      <c r="H137"/>
      <c r="GE137"/>
      <c r="GF137"/>
      <c r="GG137"/>
      <c r="GH137"/>
      <c r="GI137"/>
      <c r="GJ137"/>
      <c r="GK137"/>
      <c r="GL137"/>
    </row>
    <row r="138" spans="3:194" ht="36" customHeight="1">
      <c r="C138"/>
      <c r="D138"/>
      <c r="E138"/>
      <c r="F138"/>
      <c r="G138"/>
      <c r="H138"/>
      <c r="GE138"/>
      <c r="GF138"/>
      <c r="GG138"/>
      <c r="GH138"/>
      <c r="GI138"/>
      <c r="GJ138"/>
      <c r="GK138"/>
      <c r="GL138"/>
    </row>
    <row r="139" spans="3:194" ht="36" customHeight="1">
      <c r="C139"/>
      <c r="D139"/>
      <c r="E139"/>
      <c r="F139"/>
      <c r="G139"/>
      <c r="H139"/>
      <c r="GE139"/>
      <c r="GF139"/>
      <c r="GG139"/>
      <c r="GH139"/>
      <c r="GI139"/>
      <c r="GJ139"/>
      <c r="GK139"/>
      <c r="GL139"/>
    </row>
    <row r="140" spans="3:194" ht="36" customHeight="1">
      <c r="C140"/>
      <c r="D140"/>
      <c r="E140"/>
      <c r="F140"/>
      <c r="G140"/>
      <c r="H140"/>
      <c r="GE140"/>
      <c r="GF140"/>
      <c r="GG140"/>
      <c r="GH140"/>
      <c r="GI140"/>
      <c r="GJ140"/>
      <c r="GK140"/>
      <c r="GL140"/>
    </row>
    <row r="141" spans="3:194" ht="36" customHeight="1">
      <c r="C141"/>
      <c r="D141"/>
      <c r="E141"/>
      <c r="F141"/>
      <c r="G141"/>
      <c r="H141"/>
      <c r="GE141"/>
      <c r="GF141"/>
      <c r="GG141"/>
      <c r="GH141"/>
      <c r="GI141"/>
      <c r="GJ141"/>
      <c r="GK141"/>
      <c r="GL141"/>
    </row>
    <row r="142" spans="3:194" ht="36" customHeight="1">
      <c r="C142"/>
      <c r="D142"/>
      <c r="E142"/>
      <c r="F142"/>
      <c r="G142"/>
      <c r="H142"/>
      <c r="GE142"/>
      <c r="GF142"/>
      <c r="GG142"/>
      <c r="GH142"/>
      <c r="GI142"/>
      <c r="GJ142"/>
      <c r="GK142"/>
      <c r="GL142"/>
    </row>
    <row r="143" spans="3:194" ht="36" customHeight="1">
      <c r="C143"/>
      <c r="D143"/>
      <c r="E143"/>
      <c r="F143"/>
      <c r="G143"/>
      <c r="H143"/>
      <c r="GE143"/>
      <c r="GF143"/>
      <c r="GG143"/>
      <c r="GH143"/>
      <c r="GI143"/>
      <c r="GJ143"/>
      <c r="GK143"/>
      <c r="GL143"/>
    </row>
    <row r="144" spans="3:194" ht="36" customHeight="1">
      <c r="C144"/>
      <c r="D144"/>
      <c r="E144"/>
      <c r="F144"/>
      <c r="G144"/>
      <c r="H144"/>
      <c r="GE144"/>
      <c r="GF144"/>
      <c r="GG144"/>
      <c r="GH144"/>
      <c r="GI144"/>
      <c r="GJ144"/>
      <c r="GK144"/>
      <c r="GL144"/>
    </row>
    <row r="145" spans="3:194" ht="36" customHeight="1">
      <c r="C145"/>
      <c r="D145"/>
      <c r="E145"/>
      <c r="F145"/>
      <c r="G145"/>
      <c r="H145"/>
      <c r="GE145"/>
      <c r="GF145"/>
      <c r="GG145"/>
      <c r="GH145"/>
      <c r="GI145"/>
      <c r="GJ145"/>
      <c r="GK145"/>
      <c r="GL145"/>
    </row>
    <row r="146" spans="3:194" ht="36" customHeight="1">
      <c r="C146"/>
      <c r="D146"/>
      <c r="E146"/>
      <c r="F146"/>
      <c r="G146"/>
      <c r="H146"/>
      <c r="GE146"/>
      <c r="GF146"/>
      <c r="GG146"/>
      <c r="GH146"/>
      <c r="GI146"/>
      <c r="GJ146"/>
      <c r="GK146"/>
      <c r="GL146"/>
    </row>
    <row r="147" spans="3:194" ht="36" customHeight="1">
      <c r="C147"/>
      <c r="D147"/>
      <c r="E147"/>
      <c r="F147"/>
      <c r="G147"/>
      <c r="H147"/>
      <c r="GE147"/>
      <c r="GF147"/>
      <c r="GG147"/>
      <c r="GH147"/>
      <c r="GI147"/>
      <c r="GJ147"/>
      <c r="GK147"/>
      <c r="GL147"/>
    </row>
    <row r="148" spans="3:194" ht="36" customHeight="1">
      <c r="C148"/>
      <c r="D148"/>
      <c r="E148"/>
      <c r="F148"/>
      <c r="G148"/>
      <c r="H148"/>
      <c r="GE148"/>
      <c r="GF148"/>
      <c r="GG148"/>
      <c r="GH148"/>
      <c r="GI148"/>
      <c r="GJ148"/>
      <c r="GK148"/>
      <c r="GL148"/>
    </row>
    <row r="149" spans="3:194" ht="36" customHeight="1">
      <c r="C149"/>
      <c r="D149"/>
      <c r="E149"/>
      <c r="F149"/>
      <c r="G149"/>
      <c r="H149"/>
      <c r="GE149"/>
      <c r="GF149"/>
      <c r="GG149"/>
      <c r="GH149"/>
      <c r="GI149"/>
      <c r="GJ149"/>
      <c r="GK149"/>
      <c r="GL149"/>
    </row>
    <row r="150" spans="3:194" ht="36" customHeight="1">
      <c r="C150"/>
      <c r="D150"/>
      <c r="E150"/>
      <c r="F150"/>
      <c r="G150"/>
      <c r="H150"/>
      <c r="GE150"/>
      <c r="GF150"/>
      <c r="GG150"/>
      <c r="GH150"/>
      <c r="GI150"/>
      <c r="GJ150"/>
      <c r="GK150"/>
      <c r="GL150"/>
    </row>
    <row r="151" spans="3:194" ht="36" customHeight="1">
      <c r="C151"/>
      <c r="D151"/>
      <c r="E151"/>
      <c r="F151"/>
      <c r="G151"/>
      <c r="H151"/>
      <c r="GE151"/>
      <c r="GF151"/>
      <c r="GG151"/>
      <c r="GH151"/>
      <c r="GI151"/>
      <c r="GJ151"/>
      <c r="GK151"/>
      <c r="GL151"/>
    </row>
    <row r="152" spans="3:194" ht="36" customHeight="1">
      <c r="C152"/>
      <c r="D152"/>
      <c r="E152"/>
      <c r="F152"/>
      <c r="G152"/>
      <c r="H152"/>
      <c r="GE152"/>
      <c r="GF152"/>
      <c r="GG152"/>
      <c r="GH152"/>
      <c r="GI152"/>
      <c r="GJ152"/>
      <c r="GK152"/>
      <c r="GL152"/>
    </row>
    <row r="153" spans="3:194" ht="36" customHeight="1">
      <c r="C153"/>
      <c r="D153"/>
      <c r="E153"/>
      <c r="F153"/>
      <c r="G153"/>
      <c r="H153"/>
      <c r="GE153"/>
      <c r="GF153"/>
      <c r="GG153"/>
      <c r="GH153"/>
      <c r="GI153"/>
      <c r="GJ153"/>
      <c r="GK153"/>
      <c r="GL153"/>
    </row>
    <row r="154" spans="3:194" ht="36" customHeight="1">
      <c r="C154"/>
      <c r="D154"/>
      <c r="E154"/>
      <c r="F154"/>
      <c r="G154"/>
      <c r="H154"/>
      <c r="GE154"/>
      <c r="GF154"/>
      <c r="GG154"/>
      <c r="GH154"/>
      <c r="GI154"/>
      <c r="GJ154"/>
      <c r="GK154"/>
      <c r="GL154"/>
    </row>
    <row r="155" spans="3:194" ht="36" customHeight="1">
      <c r="C155"/>
      <c r="D155"/>
      <c r="E155"/>
      <c r="F155"/>
      <c r="G155"/>
      <c r="H155"/>
      <c r="GE155"/>
      <c r="GF155"/>
      <c r="GG155"/>
      <c r="GH155"/>
      <c r="GI155"/>
      <c r="GJ155"/>
      <c r="GK155"/>
      <c r="GL155"/>
    </row>
    <row r="156" spans="3:194" ht="36" customHeight="1">
      <c r="C156"/>
      <c r="D156"/>
      <c r="E156"/>
      <c r="F156"/>
      <c r="G156"/>
      <c r="H156"/>
      <c r="GE156"/>
      <c r="GF156"/>
      <c r="GG156"/>
      <c r="GH156"/>
      <c r="GI156"/>
      <c r="GJ156"/>
      <c r="GK156"/>
      <c r="GL156"/>
    </row>
    <row r="157" spans="3:194" ht="36" customHeight="1">
      <c r="C157"/>
      <c r="D157"/>
      <c r="E157"/>
      <c r="F157"/>
      <c r="G157"/>
      <c r="H157"/>
      <c r="GE157"/>
      <c r="GF157"/>
      <c r="GG157"/>
      <c r="GH157"/>
      <c r="GI157"/>
      <c r="GJ157"/>
      <c r="GK157"/>
      <c r="GL157"/>
    </row>
    <row r="158" spans="3:194" ht="36" customHeight="1">
      <c r="C158"/>
      <c r="D158"/>
      <c r="E158"/>
      <c r="F158"/>
      <c r="G158"/>
      <c r="H158"/>
      <c r="GE158"/>
      <c r="GF158"/>
      <c r="GG158"/>
      <c r="GH158"/>
      <c r="GI158"/>
      <c r="GJ158"/>
      <c r="GK158"/>
      <c r="GL158"/>
    </row>
    <row r="159" spans="3:194" ht="36" customHeight="1">
      <c r="C159"/>
      <c r="D159"/>
      <c r="E159"/>
      <c r="F159"/>
      <c r="G159"/>
      <c r="H159"/>
      <c r="GE159"/>
      <c r="GF159"/>
      <c r="GG159"/>
      <c r="GH159"/>
      <c r="GI159"/>
      <c r="GJ159"/>
      <c r="GK159"/>
      <c r="GL159"/>
    </row>
    <row r="160" spans="3:194" ht="36" customHeight="1">
      <c r="C160"/>
      <c r="D160"/>
      <c r="E160"/>
      <c r="F160"/>
      <c r="G160"/>
      <c r="H160"/>
      <c r="GE160"/>
      <c r="GF160"/>
      <c r="GG160"/>
      <c r="GH160"/>
      <c r="GI160"/>
      <c r="GJ160"/>
      <c r="GK160"/>
      <c r="GL160"/>
    </row>
    <row r="161" spans="3:194" ht="36" customHeight="1">
      <c r="C161"/>
      <c r="D161"/>
      <c r="E161"/>
      <c r="F161"/>
      <c r="G161"/>
      <c r="H161"/>
      <c r="GE161"/>
      <c r="GF161"/>
      <c r="GG161"/>
      <c r="GH161"/>
      <c r="GI161"/>
      <c r="GJ161"/>
      <c r="GK161"/>
      <c r="GL161"/>
    </row>
    <row r="162" spans="3:194" ht="36" customHeight="1">
      <c r="C162"/>
      <c r="D162"/>
      <c r="E162"/>
      <c r="F162"/>
      <c r="G162"/>
      <c r="H162"/>
      <c r="GE162"/>
      <c r="GF162"/>
      <c r="GG162"/>
      <c r="GH162"/>
      <c r="GI162"/>
      <c r="GJ162"/>
      <c r="GK162"/>
      <c r="GL162"/>
    </row>
    <row r="163" spans="3:194" ht="36" customHeight="1">
      <c r="C163"/>
      <c r="D163"/>
      <c r="E163"/>
      <c r="F163"/>
      <c r="G163"/>
      <c r="H163"/>
      <c r="GE163"/>
      <c r="GF163"/>
      <c r="GG163"/>
      <c r="GH163"/>
      <c r="GI163"/>
      <c r="GJ163"/>
      <c r="GK163"/>
      <c r="GL163"/>
    </row>
    <row r="164" spans="3:194" ht="36" customHeight="1">
      <c r="C164"/>
      <c r="D164"/>
      <c r="E164"/>
      <c r="F164"/>
      <c r="G164"/>
      <c r="H164"/>
      <c r="GE164"/>
      <c r="GF164"/>
      <c r="GG164"/>
      <c r="GH164"/>
      <c r="GI164"/>
      <c r="GJ164"/>
      <c r="GK164"/>
      <c r="GL164"/>
    </row>
    <row r="165" spans="3:194" ht="36" customHeight="1">
      <c r="C165"/>
      <c r="D165"/>
      <c r="E165"/>
      <c r="F165"/>
      <c r="G165"/>
      <c r="H165"/>
      <c r="GE165"/>
      <c r="GF165"/>
      <c r="GG165"/>
      <c r="GH165"/>
      <c r="GI165"/>
      <c r="GJ165"/>
      <c r="GK165"/>
      <c r="GL165"/>
    </row>
    <row r="166" spans="3:194" ht="36" customHeight="1">
      <c r="C166"/>
      <c r="D166"/>
      <c r="E166"/>
      <c r="F166"/>
      <c r="G166"/>
      <c r="H166"/>
      <c r="GE166"/>
      <c r="GF166"/>
      <c r="GG166"/>
      <c r="GH166"/>
      <c r="GI166"/>
      <c r="GJ166"/>
      <c r="GK166"/>
      <c r="GL166"/>
    </row>
    <row r="167" spans="3:194" ht="36" customHeight="1">
      <c r="C167"/>
      <c r="D167"/>
      <c r="E167"/>
      <c r="F167"/>
      <c r="G167"/>
      <c r="H167"/>
      <c r="GE167"/>
      <c r="GF167"/>
      <c r="GG167"/>
      <c r="GH167"/>
      <c r="GI167"/>
      <c r="GJ167"/>
      <c r="GK167"/>
      <c r="GL167"/>
    </row>
    <row r="168" spans="3:194" ht="36" customHeight="1">
      <c r="C168"/>
      <c r="D168"/>
      <c r="E168"/>
      <c r="F168"/>
      <c r="G168"/>
      <c r="H168"/>
      <c r="GE168"/>
      <c r="GF168"/>
      <c r="GG168"/>
      <c r="GH168"/>
      <c r="GI168"/>
      <c r="GJ168"/>
      <c r="GK168"/>
      <c r="GL168"/>
    </row>
    <row r="169" spans="3:194" ht="36" customHeight="1">
      <c r="C169"/>
      <c r="D169"/>
      <c r="E169"/>
      <c r="F169"/>
      <c r="G169"/>
      <c r="H169"/>
      <c r="GE169"/>
      <c r="GF169"/>
      <c r="GG169"/>
      <c r="GH169"/>
      <c r="GI169"/>
      <c r="GJ169"/>
      <c r="GK169"/>
      <c r="GL169"/>
    </row>
    <row r="170" spans="3:194" ht="36" customHeight="1">
      <c r="C170"/>
      <c r="D170"/>
      <c r="E170"/>
      <c r="F170"/>
      <c r="G170"/>
      <c r="H170"/>
      <c r="GE170"/>
      <c r="GF170"/>
      <c r="GG170"/>
      <c r="GH170"/>
      <c r="GI170"/>
      <c r="GJ170"/>
      <c r="GK170"/>
      <c r="GL170"/>
    </row>
    <row r="171" spans="3:194" ht="36" customHeight="1">
      <c r="C171"/>
      <c r="D171"/>
      <c r="E171"/>
      <c r="F171"/>
      <c r="G171"/>
      <c r="H171"/>
      <c r="GE171"/>
      <c r="GF171"/>
      <c r="GG171"/>
      <c r="GH171"/>
      <c r="GI171"/>
      <c r="GJ171"/>
      <c r="GK171"/>
      <c r="GL171"/>
    </row>
    <row r="172" spans="3:194" ht="36" customHeight="1">
      <c r="C172"/>
      <c r="D172"/>
      <c r="E172"/>
      <c r="F172"/>
      <c r="G172"/>
      <c r="H172"/>
      <c r="GE172"/>
      <c r="GF172"/>
      <c r="GG172"/>
      <c r="GH172"/>
      <c r="GI172"/>
      <c r="GJ172"/>
      <c r="GK172"/>
      <c r="GL172"/>
    </row>
    <row r="173" spans="3:194" ht="36" customHeight="1">
      <c r="C173"/>
      <c r="D173"/>
      <c r="E173"/>
      <c r="F173"/>
      <c r="G173"/>
      <c r="H173"/>
      <c r="GE173"/>
      <c r="GF173"/>
      <c r="GG173"/>
      <c r="GH173"/>
      <c r="GI173"/>
      <c r="GJ173"/>
      <c r="GK173"/>
      <c r="GL173"/>
    </row>
    <row r="174" spans="3:194" ht="36" customHeight="1">
      <c r="C174"/>
      <c r="D174"/>
      <c r="E174"/>
      <c r="F174"/>
      <c r="G174"/>
      <c r="H174"/>
      <c r="GE174"/>
      <c r="GF174"/>
      <c r="GG174"/>
      <c r="GH174"/>
      <c r="GI174"/>
      <c r="GJ174"/>
      <c r="GK174"/>
      <c r="GL174"/>
    </row>
    <row r="175" spans="3:194" ht="36" customHeight="1">
      <c r="C175"/>
      <c r="D175"/>
      <c r="E175"/>
      <c r="F175"/>
      <c r="G175"/>
      <c r="H175"/>
      <c r="GE175"/>
      <c r="GF175"/>
      <c r="GG175"/>
      <c r="GH175"/>
      <c r="GI175"/>
      <c r="GJ175"/>
      <c r="GK175"/>
      <c r="GL175"/>
    </row>
    <row r="176" spans="3:194" ht="36" customHeight="1">
      <c r="C176"/>
      <c r="D176"/>
      <c r="E176"/>
      <c r="F176"/>
      <c r="G176"/>
      <c r="H176"/>
      <c r="GE176"/>
      <c r="GF176"/>
      <c r="GG176"/>
      <c r="GH176"/>
      <c r="GI176"/>
      <c r="GJ176"/>
      <c r="GK176"/>
      <c r="GL176"/>
    </row>
    <row r="177" spans="3:194" ht="36" customHeight="1">
      <c r="C177"/>
      <c r="D177"/>
      <c r="E177"/>
      <c r="F177"/>
      <c r="G177"/>
      <c r="H177"/>
      <c r="GE177"/>
      <c r="GF177"/>
      <c r="GG177"/>
      <c r="GH177"/>
      <c r="GI177"/>
      <c r="GJ177"/>
      <c r="GK177"/>
      <c r="GL177"/>
    </row>
    <row r="178" spans="3:194" ht="36" customHeight="1">
      <c r="C178"/>
      <c r="D178"/>
      <c r="E178"/>
      <c r="F178"/>
      <c r="G178"/>
      <c r="H178"/>
      <c r="GE178"/>
      <c r="GF178"/>
      <c r="GG178"/>
      <c r="GH178"/>
      <c r="GI178"/>
      <c r="GJ178"/>
      <c r="GK178"/>
      <c r="GL178"/>
    </row>
    <row r="179" spans="3:194" ht="36" customHeight="1">
      <c r="C179"/>
      <c r="D179"/>
      <c r="E179"/>
      <c r="F179"/>
      <c r="G179"/>
      <c r="H179"/>
      <c r="GE179"/>
      <c r="GF179"/>
      <c r="GG179"/>
      <c r="GH179"/>
      <c r="GI179"/>
      <c r="GJ179"/>
      <c r="GK179"/>
      <c r="GL179"/>
    </row>
    <row r="180" spans="3:194" ht="36" customHeight="1">
      <c r="C180"/>
      <c r="D180"/>
      <c r="E180"/>
      <c r="F180"/>
      <c r="G180"/>
      <c r="H180"/>
      <c r="GE180"/>
      <c r="GF180"/>
      <c r="GG180"/>
      <c r="GH180"/>
      <c r="GI180"/>
      <c r="GJ180"/>
      <c r="GK180"/>
      <c r="GL180"/>
    </row>
    <row r="181" spans="3:194" ht="36" customHeight="1">
      <c r="C181"/>
      <c r="D181"/>
      <c r="E181"/>
      <c r="F181"/>
      <c r="G181"/>
      <c r="H181"/>
      <c r="GE181"/>
      <c r="GF181"/>
      <c r="GG181"/>
      <c r="GH181"/>
      <c r="GI181"/>
      <c r="GJ181"/>
      <c r="GK181"/>
      <c r="GL181"/>
    </row>
    <row r="182" spans="3:194" ht="36" customHeight="1">
      <c r="C182"/>
      <c r="D182"/>
      <c r="E182"/>
      <c r="F182"/>
      <c r="G182"/>
      <c r="H182"/>
      <c r="GE182"/>
      <c r="GF182"/>
      <c r="GG182"/>
      <c r="GH182"/>
      <c r="GI182"/>
      <c r="GJ182"/>
      <c r="GK182"/>
      <c r="GL182"/>
    </row>
    <row r="183" spans="3:194" ht="36" customHeight="1">
      <c r="C183"/>
      <c r="D183"/>
      <c r="E183"/>
      <c r="F183"/>
      <c r="G183"/>
      <c r="H183"/>
      <c r="GE183"/>
      <c r="GF183"/>
      <c r="GG183"/>
      <c r="GH183"/>
      <c r="GI183"/>
      <c r="GJ183"/>
      <c r="GK183"/>
      <c r="GL183"/>
    </row>
    <row r="184" spans="3:194" ht="36" customHeight="1">
      <c r="C184"/>
      <c r="D184"/>
      <c r="E184"/>
      <c r="F184"/>
      <c r="G184"/>
      <c r="H184"/>
      <c r="GE184"/>
      <c r="GF184"/>
      <c r="GG184"/>
      <c r="GH184"/>
      <c r="GI184"/>
      <c r="GJ184"/>
      <c r="GK184"/>
      <c r="GL184"/>
    </row>
    <row r="185" spans="3:194" ht="36" customHeight="1">
      <c r="C185"/>
      <c r="D185"/>
      <c r="E185"/>
      <c r="F185"/>
      <c r="G185"/>
      <c r="H185"/>
      <c r="GE185"/>
      <c r="GF185"/>
      <c r="GG185"/>
      <c r="GH185"/>
      <c r="GI185"/>
      <c r="GJ185"/>
      <c r="GK185"/>
      <c r="GL185"/>
    </row>
    <row r="186" spans="3:194" ht="36" customHeight="1">
      <c r="C186"/>
      <c r="D186"/>
      <c r="E186"/>
      <c r="F186"/>
      <c r="G186"/>
      <c r="H186"/>
      <c r="GE186"/>
      <c r="GF186"/>
      <c r="GG186"/>
      <c r="GH186"/>
      <c r="GI186"/>
      <c r="GJ186"/>
      <c r="GK186"/>
      <c r="GL186"/>
    </row>
    <row r="187" spans="3:194" ht="36" customHeight="1">
      <c r="C187"/>
      <c r="D187"/>
      <c r="E187"/>
      <c r="F187"/>
      <c r="G187"/>
      <c r="H187"/>
      <c r="GE187"/>
      <c r="GF187"/>
      <c r="GG187"/>
      <c r="GH187"/>
      <c r="GI187"/>
      <c r="GJ187"/>
      <c r="GK187"/>
      <c r="GL187"/>
    </row>
    <row r="188" spans="3:194" ht="36" customHeight="1">
      <c r="C188"/>
      <c r="D188"/>
      <c r="E188"/>
      <c r="F188"/>
      <c r="G188"/>
      <c r="H188"/>
      <c r="GE188"/>
      <c r="GF188"/>
      <c r="GG188"/>
      <c r="GH188"/>
      <c r="GI188"/>
      <c r="GJ188"/>
      <c r="GK188"/>
      <c r="GL188"/>
    </row>
    <row r="189" spans="3:194" ht="36" customHeight="1">
      <c r="C189"/>
      <c r="D189"/>
      <c r="E189"/>
      <c r="F189"/>
      <c r="G189"/>
      <c r="H189"/>
      <c r="GE189"/>
      <c r="GF189"/>
      <c r="GG189"/>
      <c r="GH189"/>
      <c r="GI189"/>
      <c r="GJ189"/>
      <c r="GK189"/>
      <c r="GL189"/>
    </row>
    <row r="190" spans="3:194" ht="36" customHeight="1">
      <c r="C190"/>
      <c r="D190"/>
      <c r="E190"/>
      <c r="F190"/>
      <c r="G190"/>
      <c r="H190"/>
      <c r="GE190"/>
      <c r="GF190"/>
      <c r="GG190"/>
      <c r="GH190"/>
      <c r="GI190"/>
      <c r="GJ190"/>
      <c r="GK190"/>
      <c r="GL190"/>
    </row>
    <row r="191" spans="3:194" ht="36" customHeight="1">
      <c r="C191"/>
      <c r="D191"/>
      <c r="E191"/>
      <c r="F191"/>
      <c r="G191"/>
      <c r="H191"/>
      <c r="GE191"/>
      <c r="GF191"/>
      <c r="GG191"/>
      <c r="GH191"/>
      <c r="GI191"/>
      <c r="GJ191"/>
      <c r="GK191"/>
      <c r="GL191"/>
    </row>
    <row r="192" spans="3:194" ht="36" customHeight="1">
      <c r="C192"/>
      <c r="D192"/>
      <c r="E192"/>
      <c r="F192"/>
      <c r="G192"/>
      <c r="H192"/>
      <c r="GE192"/>
      <c r="GF192"/>
      <c r="GG192"/>
      <c r="GH192"/>
      <c r="GI192"/>
      <c r="GJ192"/>
      <c r="GK192"/>
      <c r="GL192"/>
    </row>
    <row r="193" spans="3:194" ht="36" customHeight="1">
      <c r="C193"/>
      <c r="D193"/>
      <c r="E193"/>
      <c r="F193"/>
      <c r="G193"/>
      <c r="H193"/>
      <c r="GE193"/>
      <c r="GF193"/>
      <c r="GG193"/>
      <c r="GH193"/>
      <c r="GI193"/>
      <c r="GJ193"/>
      <c r="GK193"/>
      <c r="GL193"/>
    </row>
    <row r="194" spans="3:194" ht="36" customHeight="1">
      <c r="C194"/>
      <c r="D194"/>
      <c r="E194"/>
      <c r="F194"/>
      <c r="G194"/>
      <c r="H194"/>
      <c r="GE194"/>
      <c r="GF194"/>
      <c r="GG194"/>
      <c r="GH194"/>
      <c r="GI194"/>
      <c r="GJ194"/>
      <c r="GK194"/>
      <c r="GL194"/>
    </row>
    <row r="195" spans="3:194" ht="36" customHeight="1">
      <c r="C195"/>
      <c r="D195"/>
      <c r="E195"/>
      <c r="F195"/>
      <c r="G195"/>
      <c r="H195"/>
      <c r="GE195"/>
      <c r="GF195"/>
      <c r="GG195"/>
      <c r="GH195"/>
      <c r="GI195"/>
      <c r="GJ195"/>
      <c r="GK195"/>
      <c r="GL195"/>
    </row>
    <row r="196" spans="3:194" ht="36" customHeight="1">
      <c r="C196"/>
      <c r="D196"/>
      <c r="E196"/>
      <c r="F196"/>
      <c r="G196"/>
      <c r="H196"/>
      <c r="GE196"/>
      <c r="GF196"/>
      <c r="GG196"/>
      <c r="GH196"/>
      <c r="GI196"/>
      <c r="GJ196"/>
      <c r="GK196"/>
      <c r="GL196"/>
    </row>
    <row r="197" spans="3:194" ht="36" customHeight="1">
      <c r="C197"/>
      <c r="D197"/>
      <c r="E197"/>
      <c r="F197"/>
      <c r="G197"/>
      <c r="H197"/>
      <c r="GE197"/>
      <c r="GF197"/>
      <c r="GG197"/>
      <c r="GH197"/>
      <c r="GI197"/>
      <c r="GJ197"/>
      <c r="GK197"/>
      <c r="GL197"/>
    </row>
    <row r="198" spans="3:194" ht="36" customHeight="1">
      <c r="C198"/>
      <c r="D198"/>
      <c r="E198"/>
      <c r="F198"/>
      <c r="G198"/>
      <c r="H198"/>
      <c r="GE198"/>
      <c r="GF198"/>
      <c r="GG198"/>
      <c r="GH198"/>
      <c r="GI198"/>
      <c r="GJ198"/>
      <c r="GK198"/>
      <c r="GL198"/>
    </row>
    <row r="199" spans="3:194" ht="36" customHeight="1">
      <c r="C199"/>
      <c r="D199"/>
      <c r="E199"/>
      <c r="F199"/>
      <c r="G199"/>
      <c r="H199"/>
      <c r="GE199"/>
      <c r="GF199"/>
      <c r="GG199"/>
      <c r="GH199"/>
      <c r="GI199"/>
      <c r="GJ199"/>
      <c r="GK199"/>
      <c r="GL199"/>
    </row>
    <row r="200" spans="3:194" ht="36" customHeight="1">
      <c r="C200"/>
      <c r="D200"/>
      <c r="E200"/>
      <c r="F200"/>
      <c r="G200"/>
      <c r="H200"/>
      <c r="GE200"/>
      <c r="GF200"/>
      <c r="GG200"/>
      <c r="GH200"/>
      <c r="GI200"/>
      <c r="GJ200"/>
      <c r="GK200"/>
      <c r="GL200"/>
    </row>
    <row r="201" spans="3:194" ht="36" customHeight="1">
      <c r="C201"/>
      <c r="D201"/>
      <c r="E201"/>
      <c r="F201"/>
      <c r="G201"/>
      <c r="H201"/>
      <c r="GE201"/>
      <c r="GF201"/>
      <c r="GG201"/>
      <c r="GH201"/>
      <c r="GI201"/>
      <c r="GJ201"/>
      <c r="GK201"/>
      <c r="GL201"/>
    </row>
    <row r="202" spans="3:194" ht="36" customHeight="1">
      <c r="C202"/>
      <c r="D202"/>
      <c r="E202"/>
      <c r="F202"/>
      <c r="G202"/>
      <c r="H202"/>
      <c r="GE202"/>
      <c r="GF202"/>
      <c r="GG202"/>
      <c r="GH202"/>
      <c r="GI202"/>
      <c r="GJ202"/>
      <c r="GK202"/>
      <c r="GL202"/>
    </row>
    <row r="203" spans="3:194" ht="36" customHeight="1">
      <c r="C203"/>
      <c r="D203"/>
      <c r="E203"/>
      <c r="F203"/>
      <c r="G203"/>
      <c r="H203"/>
      <c r="GE203"/>
      <c r="GF203"/>
      <c r="GG203"/>
      <c r="GH203"/>
      <c r="GI203"/>
      <c r="GJ203"/>
      <c r="GK203"/>
      <c r="GL203"/>
    </row>
    <row r="204" spans="3:194" ht="36" customHeight="1">
      <c r="C204"/>
      <c r="D204"/>
      <c r="E204"/>
      <c r="F204"/>
      <c r="G204"/>
      <c r="H204"/>
      <c r="GE204"/>
      <c r="GF204"/>
      <c r="GG204"/>
      <c r="GH204"/>
      <c r="GI204"/>
      <c r="GJ204"/>
      <c r="GK204"/>
      <c r="GL204"/>
    </row>
    <row r="205" spans="3:194" ht="36" customHeight="1">
      <c r="C205"/>
      <c r="D205"/>
      <c r="E205"/>
      <c r="F205"/>
      <c r="G205"/>
      <c r="H205"/>
      <c r="GE205"/>
      <c r="GF205"/>
      <c r="GG205"/>
      <c r="GH205"/>
      <c r="GI205"/>
      <c r="GJ205"/>
      <c r="GK205"/>
      <c r="GL205"/>
    </row>
    <row r="206" spans="3:194" ht="36" customHeight="1">
      <c r="C206"/>
      <c r="D206"/>
      <c r="E206"/>
      <c r="F206"/>
      <c r="G206"/>
      <c r="H206"/>
      <c r="GE206"/>
      <c r="GF206"/>
      <c r="GG206"/>
      <c r="GH206"/>
      <c r="GI206"/>
      <c r="GJ206"/>
      <c r="GK206"/>
      <c r="GL206"/>
    </row>
    <row r="207" spans="3:194" ht="36" customHeight="1">
      <c r="C207"/>
      <c r="D207"/>
      <c r="E207"/>
      <c r="F207"/>
      <c r="G207"/>
      <c r="H207"/>
      <c r="GE207"/>
      <c r="GF207"/>
      <c r="GG207"/>
      <c r="GH207"/>
      <c r="GI207"/>
      <c r="GJ207"/>
      <c r="GK207"/>
      <c r="GL207"/>
    </row>
    <row r="208" spans="3:194" ht="36" customHeight="1">
      <c r="C208"/>
      <c r="D208"/>
      <c r="E208"/>
      <c r="F208"/>
      <c r="G208"/>
      <c r="H208"/>
      <c r="GE208"/>
      <c r="GF208"/>
      <c r="GG208"/>
      <c r="GH208"/>
      <c r="GI208"/>
      <c r="GJ208"/>
      <c r="GK208"/>
      <c r="GL208"/>
    </row>
    <row r="209" spans="3:194" ht="36" customHeight="1">
      <c r="C209"/>
      <c r="D209"/>
      <c r="E209"/>
      <c r="F209"/>
      <c r="G209"/>
      <c r="H209"/>
      <c r="GE209"/>
      <c r="GF209"/>
      <c r="GG209"/>
      <c r="GH209"/>
      <c r="GI209"/>
      <c r="GJ209"/>
      <c r="GK209"/>
      <c r="GL209"/>
    </row>
    <row r="210" spans="3:194" ht="36" customHeight="1">
      <c r="C210"/>
      <c r="D210"/>
      <c r="E210"/>
      <c r="F210"/>
      <c r="G210"/>
      <c r="H210"/>
      <c r="GE210"/>
      <c r="GF210"/>
      <c r="GG210"/>
      <c r="GH210"/>
      <c r="GI210"/>
      <c r="GJ210"/>
      <c r="GK210"/>
      <c r="GL210"/>
    </row>
    <row r="211" spans="3:194" ht="36" customHeight="1">
      <c r="C211"/>
      <c r="D211"/>
      <c r="E211"/>
      <c r="F211"/>
      <c r="G211"/>
      <c r="H211"/>
      <c r="GE211"/>
      <c r="GF211"/>
      <c r="GG211"/>
      <c r="GH211"/>
      <c r="GI211"/>
      <c r="GJ211"/>
      <c r="GK211"/>
      <c r="GL211"/>
    </row>
    <row r="212" spans="3:194" ht="36" customHeight="1">
      <c r="C212"/>
      <c r="D212"/>
      <c r="E212"/>
      <c r="F212"/>
      <c r="G212"/>
      <c r="H212"/>
      <c r="GE212"/>
      <c r="GF212"/>
      <c r="GG212"/>
      <c r="GH212"/>
      <c r="GI212"/>
      <c r="GJ212"/>
      <c r="GK212"/>
      <c r="GL212"/>
    </row>
    <row r="213" spans="3:194" ht="36" customHeight="1">
      <c r="C213"/>
      <c r="D213"/>
      <c r="E213"/>
      <c r="F213"/>
      <c r="G213"/>
      <c r="H213"/>
      <c r="GE213"/>
      <c r="GF213"/>
      <c r="GG213"/>
      <c r="GH213"/>
      <c r="GI213"/>
      <c r="GJ213"/>
      <c r="GK213"/>
      <c r="GL213"/>
    </row>
    <row r="214" spans="3:194" ht="36" customHeight="1">
      <c r="C214"/>
      <c r="D214"/>
      <c r="E214"/>
      <c r="F214"/>
      <c r="G214"/>
      <c r="H214"/>
      <c r="GE214"/>
      <c r="GF214"/>
      <c r="GG214"/>
      <c r="GH214"/>
      <c r="GI214"/>
      <c r="GJ214"/>
      <c r="GK214"/>
      <c r="GL214"/>
    </row>
    <row r="215" spans="3:194" ht="36" customHeight="1">
      <c r="C215"/>
      <c r="D215"/>
      <c r="E215"/>
      <c r="F215"/>
      <c r="G215"/>
      <c r="H215"/>
      <c r="GE215"/>
      <c r="GF215"/>
      <c r="GG215"/>
      <c r="GH215"/>
      <c r="GI215"/>
      <c r="GJ215"/>
      <c r="GK215"/>
      <c r="GL215"/>
    </row>
    <row r="216" spans="3:194" ht="36" customHeight="1">
      <c r="C216"/>
      <c r="D216"/>
      <c r="E216"/>
      <c r="F216"/>
      <c r="G216"/>
      <c r="H216"/>
      <c r="GE216"/>
      <c r="GF216"/>
      <c r="GG216"/>
      <c r="GH216"/>
      <c r="GI216"/>
      <c r="GJ216"/>
      <c r="GK216"/>
      <c r="GL216"/>
    </row>
    <row r="217" spans="3:194" ht="36" customHeight="1">
      <c r="C217"/>
      <c r="D217"/>
      <c r="E217"/>
      <c r="F217"/>
      <c r="G217"/>
      <c r="H217"/>
      <c r="GE217"/>
      <c r="GF217"/>
      <c r="GG217"/>
      <c r="GH217"/>
      <c r="GI217"/>
      <c r="GJ217"/>
      <c r="GK217"/>
      <c r="GL217"/>
    </row>
    <row r="218" spans="3:194" ht="36" customHeight="1">
      <c r="C218"/>
      <c r="D218"/>
      <c r="E218"/>
      <c r="F218"/>
      <c r="G218"/>
      <c r="H218"/>
      <c r="GE218"/>
      <c r="GF218"/>
      <c r="GG218"/>
      <c r="GH218"/>
      <c r="GI218"/>
      <c r="GJ218"/>
      <c r="GK218"/>
      <c r="GL218"/>
    </row>
    <row r="219" spans="3:194" ht="36" customHeight="1">
      <c r="C219"/>
      <c r="D219"/>
      <c r="E219"/>
      <c r="F219"/>
      <c r="G219"/>
      <c r="H219"/>
      <c r="GE219"/>
      <c r="GF219"/>
      <c r="GG219"/>
      <c r="GH219"/>
      <c r="GI219"/>
      <c r="GJ219"/>
      <c r="GK219"/>
      <c r="GL219"/>
    </row>
    <row r="220" spans="3:194" ht="36" customHeight="1">
      <c r="C220"/>
      <c r="D220"/>
      <c r="E220"/>
      <c r="F220"/>
      <c r="G220"/>
      <c r="H220"/>
      <c r="GE220"/>
      <c r="GF220"/>
      <c r="GG220"/>
      <c r="GH220"/>
      <c r="GI220"/>
      <c r="GJ220"/>
      <c r="GK220"/>
      <c r="GL220"/>
    </row>
    <row r="221" spans="3:194" ht="36" customHeight="1">
      <c r="C221"/>
      <c r="D221"/>
      <c r="E221"/>
      <c r="F221"/>
      <c r="G221"/>
      <c r="H221"/>
      <c r="GE221"/>
      <c r="GF221"/>
      <c r="GG221"/>
      <c r="GH221"/>
      <c r="GI221"/>
      <c r="GJ221"/>
      <c r="GK221"/>
      <c r="GL221"/>
    </row>
    <row r="222" spans="3:194" ht="36" customHeight="1">
      <c r="C222"/>
      <c r="D222"/>
      <c r="E222"/>
      <c r="F222"/>
      <c r="G222"/>
      <c r="H222"/>
      <c r="GE222"/>
      <c r="GF222"/>
      <c r="GG222"/>
      <c r="GH222"/>
      <c r="GI222"/>
      <c r="GJ222"/>
      <c r="GK222"/>
      <c r="GL222"/>
    </row>
    <row r="223" spans="3:194" ht="36" customHeight="1">
      <c r="C223"/>
      <c r="D223"/>
      <c r="E223"/>
      <c r="F223"/>
      <c r="G223"/>
      <c r="H223"/>
      <c r="GE223"/>
      <c r="GF223"/>
      <c r="GG223"/>
      <c r="GH223"/>
      <c r="GI223"/>
      <c r="GJ223"/>
      <c r="GK223"/>
      <c r="GL223"/>
    </row>
    <row r="224" spans="3:194" ht="36" customHeight="1">
      <c r="C224"/>
      <c r="D224"/>
      <c r="E224"/>
      <c r="F224"/>
      <c r="G224"/>
      <c r="H224"/>
      <c r="GE224"/>
      <c r="GF224"/>
      <c r="GG224"/>
      <c r="GH224"/>
      <c r="GI224"/>
      <c r="GJ224"/>
      <c r="GK224"/>
      <c r="GL224"/>
    </row>
    <row r="225" spans="3:194" ht="36" customHeight="1">
      <c r="C225"/>
      <c r="D225"/>
      <c r="E225"/>
      <c r="F225"/>
      <c r="G225"/>
      <c r="H225"/>
      <c r="GE225"/>
      <c r="GF225"/>
      <c r="GG225"/>
      <c r="GH225"/>
      <c r="GI225"/>
      <c r="GJ225"/>
      <c r="GK225"/>
      <c r="GL225"/>
    </row>
    <row r="226" spans="3:194" ht="36" customHeight="1">
      <c r="C226"/>
      <c r="D226"/>
      <c r="E226"/>
      <c r="F226"/>
      <c r="G226"/>
      <c r="H226"/>
      <c r="GE226"/>
      <c r="GF226"/>
      <c r="GG226"/>
      <c r="GH226"/>
      <c r="GI226"/>
      <c r="GJ226"/>
      <c r="GK226"/>
      <c r="GL226"/>
    </row>
    <row r="227" spans="3:194" ht="36" customHeight="1">
      <c r="C227"/>
      <c r="D227"/>
      <c r="E227"/>
      <c r="F227"/>
      <c r="G227"/>
      <c r="H227"/>
      <c r="GE227"/>
      <c r="GF227"/>
      <c r="GG227"/>
      <c r="GH227"/>
      <c r="GI227"/>
      <c r="GJ227"/>
      <c r="GK227"/>
      <c r="GL227"/>
    </row>
    <row r="228" spans="3:194" ht="36" customHeight="1">
      <c r="C228"/>
      <c r="D228"/>
      <c r="E228"/>
      <c r="F228"/>
      <c r="G228"/>
      <c r="H228"/>
      <c r="GE228"/>
      <c r="GF228"/>
      <c r="GG228"/>
      <c r="GH228"/>
      <c r="GI228"/>
      <c r="GJ228"/>
      <c r="GK228"/>
      <c r="GL228"/>
    </row>
    <row r="229" spans="3:194" ht="36" customHeight="1">
      <c r="C229"/>
      <c r="D229"/>
      <c r="E229"/>
      <c r="F229"/>
      <c r="G229"/>
      <c r="H229"/>
      <c r="GE229"/>
      <c r="GF229"/>
      <c r="GG229"/>
      <c r="GH229"/>
      <c r="GI229"/>
      <c r="GJ229"/>
      <c r="GK229"/>
      <c r="GL229"/>
    </row>
    <row r="230" spans="3:194" ht="36" customHeight="1">
      <c r="C230"/>
      <c r="D230"/>
      <c r="E230"/>
      <c r="F230"/>
      <c r="G230"/>
      <c r="H230"/>
      <c r="GE230"/>
      <c r="GF230"/>
      <c r="GG230"/>
      <c r="GH230"/>
      <c r="GI230"/>
      <c r="GJ230"/>
      <c r="GK230"/>
      <c r="GL230"/>
    </row>
    <row r="231" spans="3:194" ht="36" customHeight="1">
      <c r="C231"/>
      <c r="D231"/>
      <c r="E231"/>
      <c r="F231"/>
      <c r="G231"/>
      <c r="H231"/>
      <c r="GE231"/>
      <c r="GF231"/>
      <c r="GG231"/>
      <c r="GH231"/>
      <c r="GI231"/>
      <c r="GJ231"/>
      <c r="GK231"/>
      <c r="GL231"/>
    </row>
    <row r="232" spans="3:194" ht="36" customHeight="1">
      <c r="C232"/>
      <c r="D232"/>
      <c r="E232"/>
      <c r="F232"/>
      <c r="G232"/>
      <c r="H232"/>
      <c r="GE232"/>
      <c r="GF232"/>
      <c r="GG232"/>
      <c r="GH232"/>
      <c r="GI232"/>
      <c r="GJ232"/>
      <c r="GK232"/>
      <c r="GL232"/>
    </row>
    <row r="233" spans="3:194" ht="36" customHeight="1">
      <c r="C233"/>
      <c r="D233"/>
      <c r="E233"/>
      <c r="F233"/>
      <c r="G233"/>
      <c r="H233"/>
      <c r="GE233"/>
      <c r="GF233"/>
      <c r="GG233"/>
      <c r="GH233"/>
      <c r="GI233"/>
      <c r="GJ233"/>
      <c r="GK233"/>
      <c r="GL233"/>
    </row>
    <row r="234" spans="3:194" ht="36" customHeight="1">
      <c r="C234"/>
      <c r="D234"/>
      <c r="E234"/>
      <c r="F234"/>
      <c r="G234"/>
      <c r="H234"/>
      <c r="GE234"/>
      <c r="GF234"/>
      <c r="GG234"/>
      <c r="GH234"/>
      <c r="GI234"/>
      <c r="GJ234"/>
      <c r="GK234"/>
      <c r="GL234"/>
    </row>
    <row r="235" spans="3:194" ht="36" customHeight="1">
      <c r="C235"/>
      <c r="D235"/>
      <c r="E235"/>
      <c r="F235"/>
      <c r="G235"/>
      <c r="H235"/>
      <c r="GE235"/>
      <c r="GF235"/>
      <c r="GG235"/>
      <c r="GH235"/>
      <c r="GI235"/>
      <c r="GJ235"/>
      <c r="GK235"/>
      <c r="GL235"/>
    </row>
    <row r="236" spans="3:194" ht="36" customHeight="1">
      <c r="C236"/>
      <c r="D236"/>
      <c r="E236"/>
      <c r="F236"/>
      <c r="G236"/>
      <c r="H236"/>
      <c r="GE236"/>
      <c r="GF236"/>
      <c r="GG236"/>
      <c r="GH236"/>
      <c r="GI236"/>
      <c r="GJ236"/>
      <c r="GK236"/>
      <c r="GL236"/>
    </row>
    <row r="237" spans="3:194" ht="36" customHeight="1">
      <c r="C237"/>
      <c r="D237"/>
      <c r="E237"/>
      <c r="F237"/>
      <c r="G237"/>
      <c r="H237"/>
      <c r="GE237"/>
      <c r="GF237"/>
      <c r="GG237"/>
      <c r="GH237"/>
      <c r="GI237"/>
      <c r="GJ237"/>
      <c r="GK237"/>
      <c r="GL237"/>
    </row>
    <row r="238" spans="3:194" ht="36" customHeight="1">
      <c r="C238"/>
      <c r="D238"/>
      <c r="E238"/>
      <c r="F238"/>
      <c r="G238"/>
      <c r="H238"/>
      <c r="GE238"/>
      <c r="GF238"/>
      <c r="GG238"/>
      <c r="GH238"/>
      <c r="GI238"/>
      <c r="GJ238"/>
      <c r="GK238"/>
      <c r="GL238"/>
    </row>
    <row r="239" spans="3:194" ht="36" customHeight="1">
      <c r="C239"/>
      <c r="D239"/>
      <c r="E239"/>
      <c r="F239"/>
      <c r="G239"/>
      <c r="H239"/>
      <c r="GE239"/>
      <c r="GF239"/>
      <c r="GG239"/>
      <c r="GH239"/>
      <c r="GI239"/>
      <c r="GJ239"/>
      <c r="GK239"/>
      <c r="GL239"/>
    </row>
    <row r="240" spans="3:194" ht="36" customHeight="1">
      <c r="C240"/>
      <c r="D240"/>
      <c r="E240"/>
      <c r="F240"/>
      <c r="G240"/>
      <c r="H240"/>
      <c r="GE240"/>
      <c r="GF240"/>
      <c r="GG240"/>
      <c r="GH240"/>
      <c r="GI240"/>
      <c r="GJ240"/>
      <c r="GK240"/>
      <c r="GL240"/>
    </row>
    <row r="241" spans="3:194" ht="36" customHeight="1">
      <c r="C241"/>
      <c r="D241"/>
      <c r="E241"/>
      <c r="F241"/>
      <c r="G241"/>
      <c r="H241"/>
      <c r="GE241"/>
      <c r="GF241"/>
      <c r="GG241"/>
      <c r="GH241"/>
      <c r="GI241"/>
      <c r="GJ241"/>
      <c r="GK241"/>
      <c r="GL241"/>
    </row>
    <row r="242" spans="3:194" ht="36" customHeight="1">
      <c r="C242"/>
      <c r="D242"/>
      <c r="E242"/>
      <c r="F242"/>
      <c r="G242"/>
      <c r="H242"/>
      <c r="GE242"/>
      <c r="GF242"/>
      <c r="GG242"/>
      <c r="GH242"/>
      <c r="GI242"/>
      <c r="GJ242"/>
      <c r="GK242"/>
      <c r="GL242"/>
    </row>
    <row r="243" spans="3:194" ht="36" customHeight="1">
      <c r="C243"/>
      <c r="D243"/>
      <c r="E243"/>
      <c r="F243"/>
      <c r="G243"/>
      <c r="H243"/>
      <c r="GE243"/>
      <c r="GF243"/>
      <c r="GG243"/>
      <c r="GH243"/>
      <c r="GI243"/>
      <c r="GJ243"/>
      <c r="GK243"/>
      <c r="GL243"/>
    </row>
    <row r="244" spans="3:194" ht="36" customHeight="1">
      <c r="C244"/>
      <c r="D244"/>
      <c r="E244"/>
      <c r="F244"/>
      <c r="G244"/>
      <c r="H244"/>
      <c r="GE244"/>
      <c r="GF244"/>
      <c r="GG244"/>
      <c r="GH244"/>
      <c r="GI244"/>
      <c r="GJ244"/>
      <c r="GK244"/>
      <c r="GL244"/>
    </row>
    <row r="245" spans="3:194" ht="36" customHeight="1">
      <c r="C245"/>
      <c r="D245"/>
      <c r="E245"/>
      <c r="F245"/>
      <c r="G245"/>
      <c r="H245"/>
      <c r="GE245"/>
      <c r="GF245"/>
      <c r="GG245"/>
      <c r="GH245"/>
      <c r="GI245"/>
      <c r="GJ245"/>
      <c r="GK245"/>
      <c r="GL245"/>
    </row>
    <row r="246" spans="3:194" ht="36" customHeight="1">
      <c r="C246"/>
      <c r="D246"/>
      <c r="E246"/>
      <c r="F246"/>
      <c r="G246"/>
      <c r="H246"/>
      <c r="GE246"/>
      <c r="GF246"/>
      <c r="GG246"/>
      <c r="GH246"/>
      <c r="GI246"/>
      <c r="GJ246"/>
      <c r="GK246"/>
      <c r="GL246"/>
    </row>
    <row r="247" spans="3:194" ht="36" customHeight="1">
      <c r="C247"/>
      <c r="D247"/>
      <c r="E247"/>
      <c r="F247"/>
      <c r="G247"/>
      <c r="H247"/>
      <c r="GE247"/>
      <c r="GF247"/>
      <c r="GG247"/>
      <c r="GH247"/>
      <c r="GI247"/>
      <c r="GJ247"/>
      <c r="GK247"/>
      <c r="GL247"/>
    </row>
    <row r="248" spans="3:194" ht="36" customHeight="1">
      <c r="C248"/>
      <c r="D248"/>
      <c r="E248"/>
      <c r="F248"/>
      <c r="G248"/>
      <c r="H248"/>
      <c r="GE248"/>
      <c r="GF248"/>
      <c r="GG248"/>
      <c r="GH248"/>
      <c r="GI248"/>
      <c r="GJ248"/>
      <c r="GK248"/>
      <c r="GL248"/>
    </row>
    <row r="249" spans="3:194" ht="36" customHeight="1">
      <c r="C249"/>
      <c r="D249"/>
      <c r="E249"/>
      <c r="F249"/>
      <c r="G249"/>
      <c r="H249"/>
      <c r="GE249"/>
      <c r="GF249"/>
      <c r="GG249"/>
      <c r="GH249"/>
      <c r="GI249"/>
      <c r="GJ249"/>
      <c r="GK249"/>
      <c r="GL249"/>
    </row>
    <row r="250" spans="3:194" ht="36" customHeight="1">
      <c r="C250"/>
      <c r="D250"/>
      <c r="E250"/>
      <c r="F250"/>
      <c r="G250"/>
      <c r="H250"/>
      <c r="GE250"/>
      <c r="GF250"/>
      <c r="GG250"/>
      <c r="GH250"/>
      <c r="GI250"/>
      <c r="GJ250"/>
      <c r="GK250"/>
      <c r="GL250"/>
    </row>
    <row r="251" spans="3:194" ht="36" customHeight="1">
      <c r="C251"/>
      <c r="D251"/>
      <c r="E251"/>
      <c r="F251"/>
      <c r="G251"/>
      <c r="H251"/>
      <c r="GE251"/>
      <c r="GF251"/>
      <c r="GG251"/>
      <c r="GH251"/>
      <c r="GI251"/>
      <c r="GJ251"/>
      <c r="GK251"/>
      <c r="GL251"/>
    </row>
    <row r="252" spans="3:194" ht="36" customHeight="1">
      <c r="C252"/>
      <c r="D252"/>
      <c r="E252"/>
      <c r="F252"/>
      <c r="G252"/>
      <c r="H252"/>
      <c r="GE252"/>
      <c r="GF252"/>
      <c r="GG252"/>
      <c r="GH252"/>
      <c r="GI252"/>
      <c r="GJ252"/>
      <c r="GK252"/>
      <c r="GL252"/>
    </row>
    <row r="253" spans="3:194" ht="36" customHeight="1">
      <c r="C253"/>
      <c r="D253"/>
      <c r="E253"/>
      <c r="F253"/>
      <c r="G253"/>
      <c r="H253"/>
      <c r="GE253"/>
      <c r="GF253"/>
      <c r="GG253"/>
      <c r="GH253"/>
      <c r="GI253"/>
      <c r="GJ253"/>
      <c r="GK253"/>
      <c r="GL253"/>
    </row>
    <row r="254" spans="3:194" ht="36" customHeight="1">
      <c r="C254"/>
      <c r="D254"/>
      <c r="E254"/>
      <c r="F254"/>
      <c r="G254"/>
      <c r="H254"/>
      <c r="GE254"/>
      <c r="GF254"/>
      <c r="GG254"/>
      <c r="GH254"/>
      <c r="GI254"/>
      <c r="GJ254"/>
      <c r="GK254"/>
      <c r="GL254"/>
    </row>
    <row r="255" spans="3:194" ht="36" customHeight="1">
      <c r="C255"/>
      <c r="D255"/>
      <c r="E255"/>
      <c r="F255"/>
      <c r="G255"/>
      <c r="H255"/>
      <c r="GE255"/>
      <c r="GF255"/>
      <c r="GG255"/>
      <c r="GH255"/>
      <c r="GI255"/>
      <c r="GJ255"/>
      <c r="GK255"/>
      <c r="GL255"/>
    </row>
    <row r="256" spans="3:194" ht="36" customHeight="1">
      <c r="C256"/>
      <c r="D256"/>
      <c r="E256"/>
      <c r="F256"/>
      <c r="G256"/>
      <c r="H256"/>
      <c r="GE256"/>
      <c r="GF256"/>
      <c r="GG256"/>
      <c r="GH256"/>
      <c r="GI256"/>
      <c r="GJ256"/>
      <c r="GK256"/>
      <c r="GL256"/>
    </row>
    <row r="257" spans="3:194" ht="36" customHeight="1">
      <c r="C257"/>
      <c r="D257"/>
      <c r="E257"/>
      <c r="F257"/>
      <c r="G257"/>
      <c r="H257"/>
      <c r="GE257"/>
      <c r="GF257"/>
      <c r="GG257"/>
      <c r="GH257"/>
      <c r="GI257"/>
      <c r="GJ257"/>
      <c r="GK257"/>
      <c r="GL257"/>
    </row>
    <row r="258" spans="3:194" ht="36" customHeight="1">
      <c r="C258"/>
      <c r="D258"/>
      <c r="E258"/>
      <c r="F258"/>
      <c r="G258"/>
      <c r="H258"/>
      <c r="GE258"/>
      <c r="GF258"/>
      <c r="GG258"/>
      <c r="GH258"/>
      <c r="GI258"/>
      <c r="GJ258"/>
      <c r="GK258"/>
      <c r="GL258"/>
    </row>
    <row r="259" spans="3:194" ht="36" customHeight="1">
      <c r="C259"/>
      <c r="D259"/>
      <c r="E259"/>
      <c r="F259"/>
      <c r="G259"/>
      <c r="H259"/>
      <c r="GE259"/>
      <c r="GF259"/>
      <c r="GG259"/>
      <c r="GH259"/>
      <c r="GI259"/>
      <c r="GJ259"/>
      <c r="GK259"/>
      <c r="GL259"/>
    </row>
    <row r="260" spans="3:194" ht="36" customHeight="1">
      <c r="C260"/>
      <c r="D260"/>
      <c r="E260"/>
      <c r="F260"/>
      <c r="G260"/>
      <c r="H260"/>
      <c r="GE260"/>
      <c r="GF260"/>
      <c r="GG260"/>
      <c r="GH260"/>
      <c r="GI260"/>
      <c r="GJ260"/>
      <c r="GK260"/>
      <c r="GL260"/>
    </row>
    <row r="261" spans="3:194" ht="36" customHeight="1">
      <c r="C261"/>
      <c r="D261"/>
      <c r="E261"/>
      <c r="F261"/>
      <c r="G261"/>
      <c r="H261"/>
      <c r="GE261"/>
      <c r="GF261"/>
      <c r="GG261"/>
      <c r="GH261"/>
      <c r="GI261"/>
      <c r="GJ261"/>
      <c r="GK261"/>
      <c r="GL261"/>
    </row>
    <row r="262" spans="3:194" ht="36" customHeight="1">
      <c r="C262"/>
      <c r="D262"/>
      <c r="E262"/>
      <c r="F262"/>
      <c r="G262"/>
      <c r="H262"/>
      <c r="GE262"/>
      <c r="GF262"/>
      <c r="GG262"/>
      <c r="GH262"/>
      <c r="GI262"/>
      <c r="GJ262"/>
      <c r="GK262"/>
      <c r="GL262"/>
    </row>
    <row r="263" spans="3:194" ht="36" customHeight="1">
      <c r="C263"/>
      <c r="D263"/>
      <c r="E263"/>
      <c r="F263"/>
      <c r="G263"/>
      <c r="H263"/>
      <c r="GE263"/>
      <c r="GF263"/>
      <c r="GG263"/>
      <c r="GH263"/>
      <c r="GI263"/>
      <c r="GJ263"/>
      <c r="GK263"/>
      <c r="GL263"/>
    </row>
    <row r="264" spans="3:194" ht="36" customHeight="1">
      <c r="C264"/>
      <c r="D264"/>
      <c r="E264"/>
      <c r="F264"/>
      <c r="G264"/>
      <c r="H264"/>
      <c r="GE264"/>
      <c r="GF264"/>
      <c r="GG264"/>
      <c r="GH264"/>
      <c r="GI264"/>
      <c r="GJ264"/>
      <c r="GK264"/>
      <c r="GL264"/>
    </row>
    <row r="265" spans="3:194" ht="36" customHeight="1">
      <c r="C265"/>
      <c r="D265"/>
      <c r="E265"/>
      <c r="F265"/>
      <c r="G265"/>
      <c r="H265"/>
      <c r="GE265"/>
      <c r="GF265"/>
      <c r="GG265"/>
      <c r="GH265"/>
      <c r="GI265"/>
      <c r="GJ265"/>
      <c r="GK265"/>
      <c r="GL265"/>
    </row>
    <row r="266" spans="3:194" ht="36" customHeight="1">
      <c r="C266"/>
      <c r="D266"/>
      <c r="E266"/>
      <c r="F266"/>
      <c r="G266"/>
      <c r="H266"/>
      <c r="GE266"/>
      <c r="GF266"/>
      <c r="GG266"/>
      <c r="GH266"/>
      <c r="GI266"/>
      <c r="GJ266"/>
      <c r="GK266"/>
      <c r="GL266"/>
    </row>
    <row r="267" spans="3:194" ht="36" customHeight="1">
      <c r="C267"/>
      <c r="D267"/>
      <c r="E267"/>
      <c r="F267"/>
      <c r="G267"/>
      <c r="H267"/>
      <c r="GE267"/>
      <c r="GF267"/>
      <c r="GG267"/>
      <c r="GH267"/>
      <c r="GI267"/>
      <c r="GJ267"/>
      <c r="GK267"/>
      <c r="GL267"/>
    </row>
    <row r="268" spans="3:194" ht="36" customHeight="1">
      <c r="C268"/>
      <c r="D268"/>
      <c r="E268"/>
      <c r="F268"/>
      <c r="G268"/>
      <c r="H268"/>
      <c r="GE268"/>
      <c r="GF268"/>
      <c r="GG268"/>
      <c r="GH268"/>
      <c r="GI268"/>
      <c r="GJ268"/>
      <c r="GK268"/>
      <c r="GL268"/>
    </row>
    <row r="269" spans="3:194" ht="36" customHeight="1">
      <c r="C269"/>
      <c r="D269"/>
      <c r="E269"/>
      <c r="F269"/>
      <c r="G269"/>
      <c r="H269"/>
      <c r="GE269"/>
      <c r="GF269"/>
      <c r="GG269"/>
      <c r="GH269"/>
      <c r="GI269"/>
      <c r="GJ269"/>
      <c r="GK269"/>
      <c r="GL269"/>
    </row>
    <row r="270" spans="3:194" ht="36" customHeight="1">
      <c r="C270"/>
      <c r="D270"/>
      <c r="E270"/>
      <c r="F270"/>
      <c r="G270"/>
      <c r="H270"/>
      <c r="GE270"/>
      <c r="GF270"/>
      <c r="GG270"/>
      <c r="GH270"/>
      <c r="GI270"/>
      <c r="GJ270"/>
      <c r="GK270"/>
      <c r="GL270"/>
    </row>
    <row r="271" spans="3:194" ht="36" customHeight="1">
      <c r="C271"/>
      <c r="D271"/>
      <c r="E271"/>
      <c r="F271"/>
      <c r="G271"/>
      <c r="H271"/>
      <c r="GE271"/>
      <c r="GF271"/>
      <c r="GG271"/>
      <c r="GH271"/>
      <c r="GI271"/>
      <c r="GJ271"/>
      <c r="GK271"/>
      <c r="GL271"/>
    </row>
    <row r="272" spans="3:194" ht="36" customHeight="1">
      <c r="C272"/>
      <c r="D272"/>
      <c r="E272"/>
      <c r="F272"/>
      <c r="G272"/>
      <c r="H272"/>
      <c r="GE272"/>
      <c r="GF272"/>
      <c r="GG272"/>
      <c r="GH272"/>
      <c r="GI272"/>
      <c r="GJ272"/>
      <c r="GK272"/>
      <c r="GL272"/>
    </row>
    <row r="273" spans="3:194" ht="36" customHeight="1">
      <c r="C273"/>
      <c r="D273"/>
      <c r="E273"/>
      <c r="F273"/>
      <c r="G273"/>
      <c r="H273"/>
      <c r="GE273"/>
      <c r="GF273"/>
      <c r="GG273"/>
      <c r="GH273"/>
      <c r="GI273"/>
      <c r="GJ273"/>
      <c r="GK273"/>
      <c r="GL273"/>
    </row>
    <row r="274" spans="3:194" ht="36" customHeight="1">
      <c r="C274"/>
      <c r="D274"/>
      <c r="E274"/>
      <c r="F274"/>
      <c r="G274"/>
      <c r="H274"/>
      <c r="GE274"/>
      <c r="GF274"/>
      <c r="GG274"/>
      <c r="GH274"/>
      <c r="GI274"/>
      <c r="GJ274"/>
      <c r="GK274"/>
      <c r="GL274"/>
    </row>
    <row r="275" spans="3:194" ht="36" customHeight="1">
      <c r="C275"/>
      <c r="D275"/>
      <c r="E275"/>
      <c r="F275"/>
      <c r="G275"/>
      <c r="H275"/>
      <c r="GE275"/>
      <c r="GF275"/>
      <c r="GG275"/>
      <c r="GH275"/>
      <c r="GI275"/>
      <c r="GJ275"/>
      <c r="GK275"/>
      <c r="GL275"/>
    </row>
    <row r="276" spans="3:194" ht="36" customHeight="1">
      <c r="C276"/>
      <c r="D276"/>
      <c r="E276"/>
      <c r="F276"/>
      <c r="G276"/>
      <c r="H276"/>
      <c r="GE276"/>
      <c r="GF276"/>
      <c r="GG276"/>
      <c r="GH276"/>
      <c r="GI276"/>
      <c r="GJ276"/>
      <c r="GK276"/>
      <c r="GL276"/>
    </row>
    <row r="277" spans="3:194" ht="36" customHeight="1">
      <c r="C277"/>
      <c r="D277"/>
      <c r="E277"/>
      <c r="F277"/>
      <c r="G277"/>
      <c r="H277"/>
      <c r="GE277"/>
      <c r="GF277"/>
      <c r="GG277"/>
      <c r="GH277"/>
      <c r="GI277"/>
      <c r="GJ277"/>
      <c r="GK277"/>
      <c r="GL277"/>
    </row>
    <row r="278" spans="3:194" ht="36" customHeight="1">
      <c r="C278"/>
      <c r="D278"/>
      <c r="E278"/>
      <c r="F278"/>
      <c r="G278"/>
      <c r="H278"/>
      <c r="GE278"/>
      <c r="GF278"/>
      <c r="GG278"/>
      <c r="GH278"/>
      <c r="GI278"/>
      <c r="GJ278"/>
      <c r="GK278"/>
      <c r="GL278"/>
    </row>
    <row r="279" spans="3:194" ht="36" customHeight="1">
      <c r="C279"/>
      <c r="D279"/>
      <c r="E279"/>
      <c r="F279"/>
      <c r="G279"/>
      <c r="H279"/>
      <c r="GE279"/>
      <c r="GF279"/>
      <c r="GG279"/>
      <c r="GH279"/>
      <c r="GI279"/>
      <c r="GJ279"/>
      <c r="GK279"/>
      <c r="GL279"/>
    </row>
    <row r="280" spans="3:194" ht="36" customHeight="1">
      <c r="C280"/>
      <c r="D280"/>
      <c r="E280"/>
      <c r="F280"/>
      <c r="G280"/>
      <c r="H280"/>
      <c r="GE280"/>
      <c r="GF280"/>
      <c r="GG280"/>
      <c r="GH280"/>
      <c r="GI280"/>
      <c r="GJ280"/>
      <c r="GK280"/>
      <c r="GL280"/>
    </row>
    <row r="281" spans="3:194" ht="36" customHeight="1">
      <c r="C281"/>
      <c r="D281"/>
      <c r="E281"/>
      <c r="F281"/>
      <c r="G281"/>
      <c r="H281"/>
      <c r="GE281"/>
      <c r="GF281"/>
      <c r="GG281"/>
      <c r="GH281"/>
      <c r="GI281"/>
      <c r="GJ281"/>
      <c r="GK281"/>
      <c r="GL281"/>
    </row>
    <row r="282" spans="3:194" ht="36" customHeight="1">
      <c r="C282"/>
      <c r="D282"/>
      <c r="E282"/>
      <c r="F282"/>
      <c r="G282"/>
      <c r="H282"/>
      <c r="GE282"/>
      <c r="GF282"/>
      <c r="GG282"/>
      <c r="GH282"/>
      <c r="GI282"/>
      <c r="GJ282"/>
      <c r="GK282"/>
      <c r="GL282"/>
    </row>
    <row r="283" spans="3:194" ht="36" customHeight="1">
      <c r="C283"/>
      <c r="D283"/>
      <c r="E283"/>
      <c r="F283"/>
      <c r="G283"/>
      <c r="H283"/>
      <c r="GE283"/>
      <c r="GF283"/>
      <c r="GG283"/>
      <c r="GH283"/>
      <c r="GI283"/>
      <c r="GJ283"/>
      <c r="GK283"/>
      <c r="GL283"/>
    </row>
    <row r="284" spans="3:194" ht="36" customHeight="1">
      <c r="C284"/>
      <c r="D284"/>
      <c r="E284"/>
      <c r="F284"/>
      <c r="G284"/>
      <c r="H284"/>
      <c r="GE284"/>
      <c r="GF284"/>
      <c r="GG284"/>
      <c r="GH284"/>
      <c r="GI284"/>
      <c r="GJ284"/>
      <c r="GK284"/>
      <c r="GL284"/>
    </row>
    <row r="285" spans="3:194" ht="36" customHeight="1">
      <c r="C285"/>
      <c r="D285"/>
      <c r="E285"/>
      <c r="F285"/>
      <c r="G285"/>
      <c r="H285"/>
      <c r="GE285"/>
      <c r="GF285"/>
      <c r="GG285"/>
      <c r="GH285"/>
      <c r="GI285"/>
      <c r="GJ285"/>
      <c r="GK285"/>
      <c r="GL285"/>
    </row>
    <row r="286" spans="3:194" ht="36" customHeight="1">
      <c r="C286"/>
      <c r="D286"/>
      <c r="E286"/>
      <c r="F286"/>
      <c r="G286"/>
      <c r="H286"/>
      <c r="GE286"/>
      <c r="GF286"/>
      <c r="GG286"/>
      <c r="GH286"/>
      <c r="GI286"/>
      <c r="GJ286"/>
      <c r="GK286"/>
      <c r="GL286"/>
    </row>
    <row r="287" spans="3:194" ht="36" customHeight="1">
      <c r="C287"/>
      <c r="D287"/>
      <c r="E287"/>
      <c r="F287"/>
      <c r="G287"/>
      <c r="H287"/>
      <c r="GE287"/>
      <c r="GF287"/>
      <c r="GG287"/>
      <c r="GH287"/>
      <c r="GI287"/>
      <c r="GJ287"/>
      <c r="GK287"/>
      <c r="GL287"/>
    </row>
    <row r="288" spans="3:194" ht="36" customHeight="1">
      <c r="C288"/>
      <c r="D288"/>
      <c r="E288"/>
      <c r="F288"/>
      <c r="G288"/>
      <c r="H288"/>
      <c r="GE288"/>
      <c r="GF288"/>
      <c r="GG288"/>
      <c r="GH288"/>
      <c r="GI288"/>
      <c r="GJ288"/>
      <c r="GK288"/>
      <c r="GL288"/>
    </row>
    <row r="289" spans="3:194" ht="36" customHeight="1">
      <c r="C289"/>
      <c r="D289"/>
      <c r="E289"/>
      <c r="F289"/>
      <c r="G289"/>
      <c r="H289"/>
      <c r="GE289"/>
      <c r="GF289"/>
      <c r="GG289"/>
      <c r="GH289"/>
      <c r="GI289"/>
      <c r="GJ289"/>
      <c r="GK289"/>
      <c r="GL289"/>
    </row>
    <row r="290" spans="3:194" ht="36" customHeight="1">
      <c r="C290"/>
      <c r="D290"/>
      <c r="E290"/>
      <c r="F290"/>
      <c r="G290"/>
      <c r="H290"/>
      <c r="GE290"/>
      <c r="GF290"/>
      <c r="GG290"/>
      <c r="GH290"/>
      <c r="GI290"/>
      <c r="GJ290"/>
      <c r="GK290"/>
      <c r="GL290"/>
    </row>
    <row r="291" spans="3:194" ht="36" customHeight="1">
      <c r="C291"/>
      <c r="D291"/>
      <c r="E291"/>
      <c r="F291"/>
      <c r="G291"/>
      <c r="H291"/>
      <c r="GE291"/>
      <c r="GF291"/>
      <c r="GG291"/>
      <c r="GH291"/>
      <c r="GI291"/>
      <c r="GJ291"/>
      <c r="GK291"/>
      <c r="GL291"/>
    </row>
    <row r="292" spans="3:194" ht="36" customHeight="1">
      <c r="C292"/>
      <c r="D292"/>
      <c r="E292"/>
      <c r="F292"/>
      <c r="G292"/>
      <c r="H292"/>
      <c r="GE292"/>
      <c r="GF292"/>
      <c r="GG292"/>
      <c r="GH292"/>
      <c r="GI292"/>
      <c r="GJ292"/>
      <c r="GK292"/>
      <c r="GL292"/>
    </row>
    <row r="293" spans="3:194" ht="36" customHeight="1">
      <c r="C293"/>
      <c r="D293"/>
      <c r="E293"/>
      <c r="F293"/>
      <c r="G293"/>
      <c r="H293"/>
      <c r="GE293"/>
      <c r="GF293"/>
      <c r="GG293"/>
      <c r="GH293"/>
      <c r="GI293"/>
      <c r="GJ293"/>
      <c r="GK293"/>
      <c r="GL293"/>
    </row>
    <row r="294" spans="3:194" ht="36" customHeight="1">
      <c r="C294"/>
      <c r="D294"/>
      <c r="E294"/>
      <c r="F294"/>
      <c r="G294"/>
      <c r="H294"/>
      <c r="GE294"/>
      <c r="GF294"/>
      <c r="GG294"/>
      <c r="GH294"/>
      <c r="GI294"/>
      <c r="GJ294"/>
      <c r="GK294"/>
      <c r="GL294"/>
    </row>
    <row r="295" spans="3:194" ht="36" customHeight="1">
      <c r="C295"/>
      <c r="D295"/>
      <c r="E295"/>
      <c r="F295"/>
      <c r="G295"/>
      <c r="H295"/>
      <c r="GE295"/>
      <c r="GF295"/>
      <c r="GG295"/>
      <c r="GH295"/>
      <c r="GI295"/>
      <c r="GJ295"/>
      <c r="GK295"/>
      <c r="GL295"/>
    </row>
    <row r="296" spans="3:194" ht="36" customHeight="1">
      <c r="C296"/>
      <c r="D296"/>
      <c r="E296"/>
      <c r="F296"/>
      <c r="G296"/>
      <c r="H296"/>
      <c r="GE296"/>
      <c r="GF296"/>
      <c r="GG296"/>
      <c r="GH296"/>
      <c r="GI296"/>
      <c r="GJ296"/>
      <c r="GK296"/>
      <c r="GL296"/>
    </row>
    <row r="297" spans="3:194" ht="36" customHeight="1">
      <c r="C297"/>
      <c r="D297"/>
      <c r="E297"/>
      <c r="F297"/>
      <c r="G297"/>
      <c r="H297"/>
      <c r="GE297"/>
      <c r="GF297"/>
      <c r="GG297"/>
      <c r="GH297"/>
      <c r="GI297"/>
      <c r="GJ297"/>
      <c r="GK297"/>
      <c r="GL297"/>
    </row>
    <row r="298" spans="3:194" ht="36" customHeight="1">
      <c r="C298"/>
      <c r="D298"/>
      <c r="E298"/>
      <c r="F298"/>
      <c r="G298"/>
      <c r="H298"/>
      <c r="GE298"/>
      <c r="GF298"/>
      <c r="GG298"/>
      <c r="GH298"/>
      <c r="GI298"/>
      <c r="GJ298"/>
      <c r="GK298"/>
      <c r="GL298"/>
    </row>
    <row r="299" spans="3:194" ht="36" customHeight="1">
      <c r="C299"/>
      <c r="D299"/>
      <c r="E299"/>
      <c r="F299"/>
      <c r="G299"/>
      <c r="H299"/>
      <c r="GE299"/>
      <c r="GF299"/>
      <c r="GG299"/>
      <c r="GH299"/>
      <c r="GI299"/>
      <c r="GJ299"/>
      <c r="GK299"/>
      <c r="GL299"/>
    </row>
    <row r="300" spans="3:194" ht="36" customHeight="1">
      <c r="C300"/>
      <c r="D300"/>
      <c r="E300"/>
      <c r="F300"/>
      <c r="G300"/>
      <c r="H300"/>
      <c r="GE300"/>
      <c r="GF300"/>
      <c r="GG300"/>
      <c r="GH300"/>
      <c r="GI300"/>
      <c r="GJ300"/>
      <c r="GK300"/>
      <c r="GL300"/>
    </row>
    <row r="301" spans="3:194" ht="36" customHeight="1">
      <c r="C301"/>
      <c r="D301"/>
      <c r="E301"/>
      <c r="F301"/>
      <c r="G301"/>
      <c r="H301"/>
      <c r="GE301"/>
      <c r="GF301"/>
      <c r="GG301"/>
      <c r="GH301"/>
      <c r="GI301"/>
      <c r="GJ301"/>
      <c r="GK301"/>
      <c r="GL301"/>
    </row>
    <row r="302" spans="3:194" ht="36" customHeight="1">
      <c r="C302"/>
      <c r="D302"/>
      <c r="E302"/>
      <c r="F302"/>
      <c r="G302"/>
      <c r="H302"/>
      <c r="GE302"/>
      <c r="GF302"/>
      <c r="GG302"/>
      <c r="GH302"/>
      <c r="GI302"/>
      <c r="GJ302"/>
      <c r="GK302"/>
      <c r="GL302"/>
    </row>
    <row r="303" spans="3:194" ht="36" customHeight="1">
      <c r="C303"/>
      <c r="D303"/>
      <c r="E303"/>
      <c r="F303"/>
      <c r="G303"/>
      <c r="H303"/>
      <c r="GE303"/>
      <c r="GF303"/>
      <c r="GG303"/>
      <c r="GH303"/>
      <c r="GI303"/>
      <c r="GJ303"/>
      <c r="GK303"/>
      <c r="GL303"/>
    </row>
    <row r="304" spans="3:194" ht="36" customHeight="1">
      <c r="C304"/>
      <c r="D304"/>
      <c r="E304"/>
      <c r="F304"/>
      <c r="G304"/>
      <c r="H304"/>
      <c r="GE304"/>
      <c r="GF304"/>
      <c r="GG304"/>
      <c r="GH304"/>
      <c r="GI304"/>
      <c r="GJ304"/>
      <c r="GK304"/>
      <c r="GL304"/>
    </row>
    <row r="305" spans="3:194" ht="36" customHeight="1">
      <c r="C305"/>
      <c r="D305"/>
      <c r="E305"/>
      <c r="F305"/>
      <c r="G305"/>
      <c r="H305"/>
      <c r="GE305"/>
      <c r="GF305"/>
      <c r="GG305"/>
      <c r="GH305"/>
      <c r="GI305"/>
      <c r="GJ305"/>
      <c r="GK305"/>
      <c r="GL305"/>
    </row>
    <row r="306" spans="3:194" ht="36" customHeight="1">
      <c r="C306"/>
      <c r="D306"/>
      <c r="E306"/>
      <c r="F306"/>
      <c r="G306"/>
      <c r="H306"/>
      <c r="GE306"/>
      <c r="GF306"/>
      <c r="GG306"/>
      <c r="GH306"/>
      <c r="GI306"/>
      <c r="GJ306"/>
      <c r="GK306"/>
      <c r="GL306"/>
    </row>
    <row r="307" spans="3:194" ht="36" customHeight="1">
      <c r="C307"/>
      <c r="D307"/>
      <c r="E307"/>
      <c r="F307"/>
      <c r="G307"/>
      <c r="H307"/>
      <c r="GE307"/>
      <c r="GF307"/>
      <c r="GG307"/>
      <c r="GH307"/>
      <c r="GI307"/>
      <c r="GJ307"/>
      <c r="GK307"/>
      <c r="GL307"/>
    </row>
    <row r="308" spans="3:194" ht="36" customHeight="1">
      <c r="C308"/>
      <c r="D308"/>
      <c r="E308"/>
      <c r="F308"/>
      <c r="G308"/>
      <c r="H308"/>
      <c r="GE308"/>
      <c r="GF308"/>
      <c r="GG308"/>
      <c r="GH308"/>
      <c r="GI308"/>
      <c r="GJ308"/>
      <c r="GK308"/>
      <c r="GL308"/>
    </row>
    <row r="309" spans="3:194" ht="36" customHeight="1">
      <c r="C309"/>
      <c r="D309"/>
      <c r="E309"/>
      <c r="F309"/>
      <c r="G309"/>
      <c r="H309"/>
      <c r="GE309"/>
      <c r="GF309"/>
      <c r="GG309"/>
      <c r="GH309"/>
      <c r="GI309"/>
      <c r="GJ309"/>
      <c r="GK309"/>
      <c r="GL309"/>
    </row>
    <row r="310" spans="3:194" ht="36" customHeight="1">
      <c r="C310"/>
      <c r="D310"/>
      <c r="E310"/>
      <c r="F310"/>
      <c r="G310"/>
      <c r="H310"/>
      <c r="GE310"/>
      <c r="GF310"/>
      <c r="GG310"/>
      <c r="GH310"/>
      <c r="GI310"/>
      <c r="GJ310"/>
      <c r="GK310"/>
      <c r="GL310"/>
    </row>
    <row r="311" spans="3:194" ht="36" customHeight="1">
      <c r="C311"/>
      <c r="D311"/>
      <c r="E311"/>
      <c r="F311"/>
      <c r="G311"/>
      <c r="H311"/>
      <c r="GE311"/>
      <c r="GF311"/>
      <c r="GG311"/>
      <c r="GH311"/>
      <c r="GI311"/>
      <c r="GJ311"/>
      <c r="GK311"/>
      <c r="GL311"/>
    </row>
    <row r="312" spans="3:194" ht="36" customHeight="1">
      <c r="C312"/>
      <c r="D312"/>
      <c r="E312"/>
      <c r="F312"/>
      <c r="G312"/>
      <c r="H312"/>
      <c r="GE312"/>
      <c r="GF312"/>
      <c r="GG312"/>
      <c r="GH312"/>
      <c r="GI312"/>
      <c r="GJ312"/>
      <c r="GK312"/>
      <c r="GL312"/>
    </row>
    <row r="313" spans="3:194" ht="36" customHeight="1">
      <c r="C313"/>
      <c r="D313"/>
      <c r="E313"/>
      <c r="F313"/>
      <c r="G313"/>
      <c r="H313"/>
      <c r="GE313"/>
      <c r="GF313"/>
      <c r="GG313"/>
      <c r="GH313"/>
      <c r="GI313"/>
      <c r="GJ313"/>
      <c r="GK313"/>
      <c r="GL313"/>
    </row>
    <row r="314" spans="3:194" ht="36" customHeight="1">
      <c r="C314"/>
      <c r="D314"/>
      <c r="E314"/>
      <c r="F314"/>
      <c r="G314"/>
      <c r="H314"/>
      <c r="GE314"/>
      <c r="GF314"/>
      <c r="GG314"/>
      <c r="GH314"/>
      <c r="GI314"/>
      <c r="GJ314"/>
      <c r="GK314"/>
      <c r="GL314"/>
    </row>
    <row r="315" spans="3:194" ht="36" customHeight="1">
      <c r="C315"/>
      <c r="D315"/>
      <c r="E315"/>
      <c r="F315"/>
      <c r="G315"/>
      <c r="H315"/>
      <c r="GE315"/>
      <c r="GF315"/>
      <c r="GG315"/>
      <c r="GH315"/>
      <c r="GI315"/>
      <c r="GJ315"/>
      <c r="GK315"/>
      <c r="GL315"/>
    </row>
    <row r="316" spans="3:194" ht="36" customHeight="1">
      <c r="C316"/>
      <c r="D316"/>
      <c r="E316"/>
      <c r="F316"/>
      <c r="G316"/>
      <c r="H316"/>
      <c r="GE316"/>
      <c r="GF316"/>
      <c r="GG316"/>
      <c r="GH316"/>
      <c r="GI316"/>
      <c r="GJ316"/>
      <c r="GK316"/>
      <c r="GL316"/>
    </row>
    <row r="317" spans="3:194" ht="36" customHeight="1">
      <c r="C317"/>
      <c r="D317"/>
      <c r="E317"/>
      <c r="F317"/>
      <c r="G317"/>
      <c r="H317"/>
      <c r="GE317"/>
      <c r="GF317"/>
      <c r="GG317"/>
      <c r="GH317"/>
      <c r="GI317"/>
      <c r="GJ317"/>
      <c r="GK317"/>
      <c r="GL317"/>
    </row>
    <row r="318" spans="3:194" ht="36" customHeight="1">
      <c r="C318"/>
      <c r="D318"/>
      <c r="E318"/>
      <c r="F318"/>
      <c r="G318"/>
      <c r="H318"/>
      <c r="GE318"/>
      <c r="GF318"/>
      <c r="GG318"/>
      <c r="GH318"/>
      <c r="GI318"/>
      <c r="GJ318"/>
      <c r="GK318"/>
      <c r="GL318"/>
    </row>
    <row r="319" spans="3:194" ht="36" customHeight="1">
      <c r="C319"/>
      <c r="D319"/>
      <c r="E319"/>
      <c r="F319"/>
      <c r="G319"/>
      <c r="H319"/>
      <c r="GE319"/>
      <c r="GF319"/>
      <c r="GG319"/>
      <c r="GH319"/>
      <c r="GI319"/>
      <c r="GJ319"/>
      <c r="GK319"/>
      <c r="GL319"/>
    </row>
    <row r="320" spans="3:194" ht="36" customHeight="1">
      <c r="C320"/>
      <c r="D320"/>
      <c r="E320"/>
      <c r="F320"/>
      <c r="G320"/>
      <c r="H320"/>
      <c r="GE320"/>
      <c r="GF320"/>
      <c r="GG320"/>
      <c r="GH320"/>
      <c r="GI320"/>
      <c r="GJ320"/>
      <c r="GK320"/>
      <c r="GL320"/>
    </row>
    <row r="321" spans="3:194" ht="36" customHeight="1">
      <c r="C321"/>
      <c r="D321"/>
      <c r="E321"/>
      <c r="F321"/>
      <c r="G321"/>
      <c r="H321"/>
      <c r="GE321"/>
      <c r="GF321"/>
      <c r="GG321"/>
      <c r="GH321"/>
      <c r="GI321"/>
      <c r="GJ321"/>
      <c r="GK321"/>
      <c r="GL321"/>
    </row>
    <row r="322" spans="3:194" ht="36" customHeight="1">
      <c r="C322"/>
      <c r="D322"/>
      <c r="E322"/>
      <c r="F322"/>
      <c r="G322"/>
      <c r="H322"/>
      <c r="GE322"/>
      <c r="GF322"/>
      <c r="GG322"/>
      <c r="GH322"/>
      <c r="GI322"/>
      <c r="GJ322"/>
      <c r="GK322"/>
      <c r="GL322"/>
    </row>
    <row r="323" spans="3:194" ht="36" customHeight="1">
      <c r="C323"/>
      <c r="D323"/>
      <c r="E323"/>
      <c r="F323"/>
      <c r="G323"/>
      <c r="H323"/>
      <c r="GE323"/>
      <c r="GF323"/>
      <c r="GG323"/>
      <c r="GH323"/>
      <c r="GI323"/>
      <c r="GJ323"/>
      <c r="GK323"/>
      <c r="GL323"/>
    </row>
    <row r="324" spans="3:194" ht="36" customHeight="1">
      <c r="C324"/>
      <c r="D324"/>
      <c r="E324"/>
      <c r="F324"/>
      <c r="G324"/>
      <c r="H324"/>
      <c r="GE324"/>
      <c r="GF324"/>
      <c r="GG324"/>
      <c r="GH324"/>
      <c r="GI324"/>
      <c r="GJ324"/>
      <c r="GK324"/>
      <c r="GL324"/>
    </row>
    <row r="325" spans="3:194" ht="36" customHeight="1">
      <c r="C325"/>
      <c r="D325"/>
      <c r="E325"/>
      <c r="F325"/>
      <c r="G325"/>
      <c r="H325"/>
      <c r="GE325"/>
      <c r="GF325"/>
      <c r="GG325"/>
      <c r="GH325"/>
      <c r="GI325"/>
      <c r="GJ325"/>
      <c r="GK325"/>
      <c r="GL325"/>
    </row>
    <row r="326" spans="3:194" ht="36" customHeight="1">
      <c r="C326"/>
      <c r="D326"/>
      <c r="E326"/>
      <c r="F326"/>
      <c r="G326"/>
      <c r="H326"/>
      <c r="GE326"/>
      <c r="GF326"/>
      <c r="GG326"/>
      <c r="GH326"/>
      <c r="GI326"/>
      <c r="GJ326"/>
      <c r="GK326"/>
      <c r="GL326"/>
    </row>
    <row r="327" spans="3:194" ht="36" customHeight="1">
      <c r="C327"/>
      <c r="D327"/>
      <c r="E327"/>
      <c r="F327"/>
      <c r="G327"/>
      <c r="H327"/>
      <c r="GE327"/>
      <c r="GF327"/>
      <c r="GG327"/>
      <c r="GH327"/>
      <c r="GI327"/>
      <c r="GJ327"/>
      <c r="GK327"/>
      <c r="GL327"/>
    </row>
    <row r="328" spans="3:194" ht="36" customHeight="1">
      <c r="C328"/>
      <c r="D328"/>
      <c r="E328"/>
      <c r="F328"/>
      <c r="G328"/>
      <c r="H328"/>
      <c r="GE328"/>
      <c r="GF328"/>
      <c r="GG328"/>
      <c r="GH328"/>
      <c r="GI328"/>
      <c r="GJ328"/>
      <c r="GK328"/>
      <c r="GL328"/>
    </row>
    <row r="329" spans="3:194" ht="36" customHeight="1">
      <c r="C329"/>
      <c r="D329"/>
      <c r="E329"/>
      <c r="F329"/>
      <c r="G329"/>
      <c r="H329"/>
      <c r="GE329"/>
      <c r="GF329"/>
      <c r="GG329"/>
      <c r="GH329"/>
      <c r="GI329"/>
      <c r="GJ329"/>
      <c r="GK329"/>
      <c r="GL329"/>
    </row>
    <row r="330" spans="3:194" ht="36" customHeight="1">
      <c r="C330"/>
      <c r="D330"/>
      <c r="E330"/>
      <c r="F330"/>
      <c r="G330"/>
      <c r="H330"/>
      <c r="GE330"/>
      <c r="GF330"/>
      <c r="GG330"/>
      <c r="GH330"/>
      <c r="GI330"/>
      <c r="GJ330"/>
      <c r="GK330"/>
      <c r="GL330"/>
    </row>
    <row r="331" spans="3:194" ht="36" customHeight="1">
      <c r="C331"/>
      <c r="D331"/>
      <c r="E331"/>
      <c r="F331"/>
      <c r="G331"/>
      <c r="H331"/>
      <c r="GE331"/>
      <c r="GF331"/>
      <c r="GG331"/>
      <c r="GH331"/>
      <c r="GI331"/>
      <c r="GJ331"/>
      <c r="GK331"/>
      <c r="GL331"/>
    </row>
    <row r="332" spans="3:194" ht="36" customHeight="1">
      <c r="C332"/>
      <c r="D332"/>
      <c r="E332"/>
      <c r="F332"/>
      <c r="G332"/>
      <c r="H332"/>
      <c r="GE332"/>
      <c r="GF332"/>
      <c r="GG332"/>
      <c r="GH332"/>
      <c r="GI332"/>
      <c r="GJ332"/>
      <c r="GK332"/>
      <c r="GL332"/>
    </row>
    <row r="333" spans="3:194" ht="36" customHeight="1">
      <c r="C333"/>
      <c r="D333"/>
      <c r="E333"/>
      <c r="F333"/>
      <c r="G333"/>
      <c r="H333"/>
      <c r="GE333"/>
      <c r="GF333"/>
      <c r="GG333"/>
      <c r="GH333"/>
      <c r="GI333"/>
      <c r="GJ333"/>
      <c r="GK333"/>
      <c r="GL333"/>
    </row>
    <row r="334" spans="3:194" ht="36" customHeight="1">
      <c r="C334"/>
      <c r="D334"/>
      <c r="E334"/>
      <c r="F334"/>
      <c r="G334"/>
      <c r="H334"/>
      <c r="GE334"/>
      <c r="GF334"/>
      <c r="GG334"/>
      <c r="GH334"/>
      <c r="GI334"/>
      <c r="GJ334"/>
      <c r="GK334"/>
      <c r="GL334"/>
    </row>
    <row r="335" spans="3:194" ht="36" customHeight="1">
      <c r="C335"/>
      <c r="D335"/>
      <c r="E335"/>
      <c r="F335"/>
      <c r="G335"/>
      <c r="H335"/>
      <c r="GE335"/>
      <c r="GF335"/>
      <c r="GG335"/>
      <c r="GH335"/>
      <c r="GI335"/>
      <c r="GJ335"/>
      <c r="GK335"/>
      <c r="GL335"/>
    </row>
    <row r="336" spans="3:194" ht="36" customHeight="1">
      <c r="C336"/>
      <c r="D336"/>
      <c r="E336"/>
      <c r="F336"/>
      <c r="G336"/>
      <c r="H336"/>
      <c r="GE336"/>
      <c r="GF336"/>
      <c r="GG336"/>
      <c r="GH336"/>
      <c r="GI336"/>
      <c r="GJ336"/>
      <c r="GK336"/>
      <c r="GL336"/>
    </row>
    <row r="337" spans="3:194" ht="36" customHeight="1">
      <c r="C337"/>
      <c r="D337"/>
      <c r="E337"/>
      <c r="F337"/>
      <c r="G337"/>
      <c r="H337"/>
      <c r="GE337"/>
      <c r="GF337"/>
      <c r="GG337"/>
      <c r="GH337"/>
      <c r="GI337"/>
      <c r="GJ337"/>
      <c r="GK337"/>
      <c r="GL337"/>
    </row>
    <row r="338" spans="3:194" ht="36" customHeight="1">
      <c r="C338"/>
      <c r="D338"/>
      <c r="E338"/>
      <c r="F338"/>
      <c r="G338"/>
      <c r="H338"/>
      <c r="GE338"/>
      <c r="GF338"/>
      <c r="GG338"/>
      <c r="GH338"/>
      <c r="GI338"/>
      <c r="GJ338"/>
      <c r="GK338"/>
      <c r="GL338"/>
    </row>
    <row r="339" spans="3:194" ht="36" customHeight="1">
      <c r="C339"/>
      <c r="D339"/>
      <c r="E339"/>
      <c r="F339"/>
      <c r="G339"/>
      <c r="H339"/>
      <c r="GE339"/>
      <c r="GF339"/>
      <c r="GG339"/>
      <c r="GH339"/>
      <c r="GI339"/>
      <c r="GJ339"/>
      <c r="GK339"/>
      <c r="GL339"/>
    </row>
    <row r="340" spans="3:194" ht="36" customHeight="1">
      <c r="C340"/>
      <c r="D340"/>
      <c r="E340"/>
      <c r="F340"/>
      <c r="G340"/>
      <c r="H340"/>
      <c r="GE340"/>
      <c r="GF340"/>
      <c r="GG340"/>
      <c r="GH340"/>
      <c r="GI340"/>
      <c r="GJ340"/>
      <c r="GK340"/>
      <c r="GL340"/>
    </row>
    <row r="341" spans="3:194" ht="36" customHeight="1">
      <c r="C341"/>
      <c r="D341"/>
      <c r="E341"/>
      <c r="F341"/>
      <c r="G341"/>
      <c r="H341"/>
      <c r="GE341"/>
      <c r="GF341"/>
      <c r="GG341"/>
      <c r="GH341"/>
      <c r="GI341"/>
      <c r="GJ341"/>
      <c r="GK341"/>
      <c r="GL341"/>
    </row>
    <row r="342" spans="3:194" ht="36" customHeight="1">
      <c r="C342"/>
      <c r="D342"/>
      <c r="E342"/>
      <c r="F342"/>
      <c r="G342"/>
      <c r="H342"/>
      <c r="GE342"/>
      <c r="GF342"/>
      <c r="GG342"/>
      <c r="GH342"/>
      <c r="GI342"/>
      <c r="GJ342"/>
      <c r="GK342"/>
      <c r="GL342"/>
    </row>
    <row r="343" spans="3:194" ht="36" customHeight="1">
      <c r="C343"/>
      <c r="D343"/>
      <c r="E343"/>
      <c r="F343"/>
      <c r="G343"/>
      <c r="H343"/>
      <c r="GE343"/>
      <c r="GF343"/>
      <c r="GG343"/>
      <c r="GH343"/>
      <c r="GI343"/>
      <c r="GJ343"/>
      <c r="GK343"/>
      <c r="GL343"/>
    </row>
    <row r="344" spans="3:194" ht="36" customHeight="1">
      <c r="C344"/>
      <c r="D344"/>
      <c r="E344"/>
      <c r="F344"/>
      <c r="G344"/>
      <c r="H344"/>
      <c r="GE344"/>
      <c r="GF344"/>
      <c r="GG344"/>
      <c r="GH344"/>
      <c r="GI344"/>
      <c r="GJ344"/>
      <c r="GK344"/>
      <c r="GL344"/>
    </row>
    <row r="345" spans="3:194" ht="36" customHeight="1">
      <c r="C345"/>
      <c r="D345"/>
      <c r="E345"/>
      <c r="F345"/>
      <c r="G345"/>
      <c r="H345"/>
      <c r="GE345"/>
      <c r="GF345"/>
      <c r="GG345"/>
      <c r="GH345"/>
      <c r="GI345"/>
      <c r="GJ345"/>
      <c r="GK345"/>
      <c r="GL345"/>
    </row>
    <row r="346" spans="3:194" ht="36" customHeight="1">
      <c r="C346"/>
      <c r="D346"/>
      <c r="E346"/>
      <c r="F346"/>
      <c r="G346"/>
      <c r="H346"/>
      <c r="GE346"/>
      <c r="GF346"/>
      <c r="GG346"/>
      <c r="GH346"/>
      <c r="GI346"/>
      <c r="GJ346"/>
      <c r="GK346"/>
      <c r="GL346"/>
    </row>
    <row r="347" spans="3:194" ht="36" customHeight="1">
      <c r="C347"/>
      <c r="D347"/>
      <c r="E347"/>
      <c r="F347"/>
      <c r="G347"/>
      <c r="H347"/>
      <c r="GE347"/>
      <c r="GF347"/>
      <c r="GG347"/>
      <c r="GH347"/>
      <c r="GI347"/>
      <c r="GJ347"/>
      <c r="GK347"/>
      <c r="GL347"/>
    </row>
    <row r="348" spans="3:194" ht="36" customHeight="1">
      <c r="C348"/>
      <c r="D348"/>
      <c r="E348"/>
      <c r="F348"/>
      <c r="G348"/>
      <c r="H348"/>
      <c r="GE348"/>
      <c r="GF348"/>
      <c r="GG348"/>
      <c r="GH348"/>
      <c r="GI348"/>
      <c r="GJ348"/>
      <c r="GK348"/>
      <c r="GL348"/>
    </row>
    <row r="349" spans="3:194" ht="36" customHeight="1">
      <c r="C349"/>
      <c r="D349"/>
      <c r="E349"/>
      <c r="F349"/>
      <c r="G349"/>
      <c r="H349"/>
      <c r="GE349"/>
      <c r="GF349"/>
      <c r="GG349"/>
      <c r="GH349"/>
      <c r="GI349"/>
      <c r="GJ349"/>
      <c r="GK349"/>
      <c r="GL349"/>
    </row>
    <row r="350" spans="3:194" ht="36" customHeight="1">
      <c r="C350"/>
      <c r="D350"/>
      <c r="E350"/>
      <c r="F350"/>
      <c r="G350"/>
      <c r="H350"/>
      <c r="GE350"/>
      <c r="GF350"/>
      <c r="GG350"/>
      <c r="GH350"/>
      <c r="GI350"/>
      <c r="GJ350"/>
      <c r="GK350"/>
      <c r="GL350"/>
    </row>
    <row r="351" spans="3:194" ht="36" customHeight="1">
      <c r="C351"/>
      <c r="D351"/>
      <c r="E351"/>
      <c r="F351"/>
      <c r="G351"/>
      <c r="H351"/>
      <c r="GE351"/>
      <c r="GF351"/>
      <c r="GG351"/>
      <c r="GH351"/>
      <c r="GI351"/>
      <c r="GJ351"/>
      <c r="GK351"/>
      <c r="GL351"/>
    </row>
    <row r="352" spans="3:194" ht="36" customHeight="1">
      <c r="C352"/>
      <c r="D352"/>
      <c r="E352"/>
      <c r="F352"/>
      <c r="G352"/>
      <c r="H352"/>
      <c r="GE352"/>
      <c r="GF352"/>
      <c r="GG352"/>
      <c r="GH352"/>
      <c r="GI352"/>
      <c r="GJ352"/>
      <c r="GK352"/>
      <c r="GL352"/>
    </row>
    <row r="353" spans="3:194" ht="36" customHeight="1">
      <c r="C353"/>
      <c r="D353"/>
      <c r="E353"/>
      <c r="F353"/>
      <c r="G353"/>
      <c r="H353"/>
      <c r="GE353"/>
      <c r="GF353"/>
      <c r="GG353"/>
      <c r="GH353"/>
      <c r="GI353"/>
      <c r="GJ353"/>
      <c r="GK353"/>
      <c r="GL353"/>
    </row>
    <row r="354" spans="3:194" ht="36" customHeight="1">
      <c r="C354"/>
      <c r="D354"/>
      <c r="E354"/>
      <c r="F354"/>
      <c r="G354"/>
      <c r="H354"/>
      <c r="GE354"/>
      <c r="GF354"/>
      <c r="GG354"/>
      <c r="GH354"/>
      <c r="GI354"/>
      <c r="GJ354"/>
      <c r="GK354"/>
      <c r="GL354"/>
    </row>
    <row r="355" spans="3:194" ht="36" customHeight="1">
      <c r="C355"/>
      <c r="D355"/>
      <c r="E355"/>
      <c r="F355"/>
      <c r="G355"/>
      <c r="H355"/>
      <c r="GE355"/>
      <c r="GF355"/>
      <c r="GG355"/>
      <c r="GH355"/>
      <c r="GI355"/>
      <c r="GJ355"/>
      <c r="GK355"/>
      <c r="GL355"/>
    </row>
    <row r="356" spans="3:194" ht="36" customHeight="1">
      <c r="C356"/>
      <c r="D356"/>
      <c r="E356"/>
      <c r="F356"/>
      <c r="G356"/>
      <c r="H356"/>
      <c r="GE356"/>
      <c r="GF356"/>
      <c r="GG356"/>
      <c r="GH356"/>
      <c r="GI356"/>
      <c r="GJ356"/>
      <c r="GK356"/>
      <c r="GL356"/>
    </row>
    <row r="357" spans="3:194" ht="36" customHeight="1">
      <c r="C357"/>
      <c r="D357"/>
      <c r="E357"/>
      <c r="F357"/>
      <c r="G357"/>
      <c r="H357"/>
      <c r="GE357"/>
      <c r="GF357"/>
      <c r="GG357"/>
      <c r="GH357"/>
      <c r="GI357"/>
      <c r="GJ357"/>
      <c r="GK357"/>
      <c r="GL357"/>
    </row>
    <row r="358" spans="3:194" ht="36" customHeight="1">
      <c r="C358"/>
      <c r="D358"/>
      <c r="E358"/>
      <c r="F358"/>
      <c r="G358"/>
      <c r="H358"/>
      <c r="GE358"/>
      <c r="GF358"/>
      <c r="GG358"/>
      <c r="GH358"/>
      <c r="GI358"/>
      <c r="GJ358"/>
      <c r="GK358"/>
      <c r="GL358"/>
    </row>
    <row r="359" spans="3:194" ht="36" customHeight="1">
      <c r="C359"/>
      <c r="D359"/>
      <c r="E359"/>
      <c r="F359"/>
      <c r="G359"/>
      <c r="H359"/>
      <c r="GE359"/>
      <c r="GF359"/>
      <c r="GG359"/>
      <c r="GH359"/>
      <c r="GI359"/>
      <c r="GJ359"/>
      <c r="GK359"/>
      <c r="GL359"/>
    </row>
    <row r="360" spans="3:194" ht="36" customHeight="1">
      <c r="C360"/>
      <c r="D360"/>
      <c r="E360"/>
      <c r="F360"/>
      <c r="G360"/>
      <c r="H360"/>
      <c r="GE360"/>
      <c r="GF360"/>
      <c r="GG360"/>
      <c r="GH360"/>
      <c r="GI360"/>
      <c r="GJ360"/>
      <c r="GK360"/>
      <c r="GL360"/>
    </row>
    <row r="361" spans="3:194" ht="36" customHeight="1">
      <c r="C361"/>
      <c r="D361"/>
      <c r="E361"/>
      <c r="F361"/>
      <c r="G361"/>
      <c r="H361"/>
      <c r="GE361"/>
      <c r="GF361"/>
      <c r="GG361"/>
      <c r="GH361"/>
      <c r="GI361"/>
      <c r="GJ361"/>
      <c r="GK361"/>
      <c r="GL361"/>
    </row>
    <row r="362" spans="3:194" ht="36" customHeight="1">
      <c r="C362"/>
      <c r="D362"/>
      <c r="E362"/>
      <c r="F362"/>
      <c r="G362"/>
      <c r="H362"/>
      <c r="GE362"/>
      <c r="GF362"/>
      <c r="GG362"/>
      <c r="GH362"/>
      <c r="GI362"/>
      <c r="GJ362"/>
      <c r="GK362"/>
      <c r="GL362"/>
    </row>
    <row r="363" spans="3:194" ht="36" customHeight="1">
      <c r="C363"/>
      <c r="D363"/>
      <c r="E363"/>
      <c r="F363"/>
      <c r="G363"/>
      <c r="H363"/>
      <c r="GE363"/>
      <c r="GF363"/>
      <c r="GG363"/>
      <c r="GH363"/>
      <c r="GI363"/>
      <c r="GJ363"/>
      <c r="GK363"/>
      <c r="GL363"/>
    </row>
    <row r="364" spans="3:194" ht="36" customHeight="1">
      <c r="C364"/>
      <c r="D364"/>
      <c r="E364"/>
      <c r="F364"/>
      <c r="G364"/>
      <c r="H364"/>
      <c r="GE364"/>
      <c r="GF364"/>
      <c r="GG364"/>
      <c r="GH364"/>
      <c r="GI364"/>
      <c r="GJ364"/>
      <c r="GK364"/>
      <c r="GL364"/>
    </row>
    <row r="365" spans="3:194" ht="36" customHeight="1">
      <c r="C365"/>
      <c r="D365"/>
      <c r="E365"/>
      <c r="F365"/>
      <c r="G365"/>
      <c r="H365"/>
      <c r="GE365"/>
      <c r="GF365"/>
      <c r="GG365"/>
      <c r="GH365"/>
      <c r="GI365"/>
      <c r="GJ365"/>
      <c r="GK365"/>
      <c r="GL365"/>
    </row>
    <row r="366" spans="3:194" ht="36" customHeight="1">
      <c r="C366"/>
      <c r="D366"/>
      <c r="E366"/>
      <c r="F366"/>
      <c r="G366"/>
      <c r="H366"/>
      <c r="GE366"/>
      <c r="GF366"/>
      <c r="GG366"/>
      <c r="GH366"/>
      <c r="GI366"/>
      <c r="GJ366"/>
      <c r="GK366"/>
      <c r="GL366"/>
    </row>
    <row r="367" spans="3:194" ht="36" customHeight="1">
      <c r="C367"/>
      <c r="D367"/>
      <c r="E367"/>
      <c r="F367"/>
      <c r="G367"/>
      <c r="H367"/>
      <c r="GE367"/>
      <c r="GF367"/>
      <c r="GG367"/>
      <c r="GH367"/>
      <c r="GI367"/>
      <c r="GJ367"/>
      <c r="GK367"/>
      <c r="GL367"/>
    </row>
    <row r="368" spans="3:194" ht="36" customHeight="1">
      <c r="C368"/>
      <c r="D368"/>
      <c r="E368"/>
      <c r="F368"/>
      <c r="G368"/>
      <c r="H368"/>
      <c r="GE368"/>
      <c r="GF368"/>
      <c r="GG368"/>
      <c r="GH368"/>
      <c r="GI368"/>
      <c r="GJ368"/>
      <c r="GK368"/>
      <c r="GL368"/>
    </row>
    <row r="369" spans="3:194" ht="36" customHeight="1">
      <c r="C369"/>
      <c r="D369"/>
      <c r="E369"/>
      <c r="F369"/>
      <c r="G369"/>
      <c r="H369"/>
      <c r="GE369"/>
      <c r="GF369"/>
      <c r="GG369"/>
      <c r="GH369"/>
      <c r="GI369"/>
      <c r="GJ369"/>
      <c r="GK369"/>
      <c r="GL369"/>
    </row>
    <row r="370" spans="3:194" ht="36" customHeight="1">
      <c r="C370"/>
      <c r="D370"/>
      <c r="E370"/>
      <c r="F370"/>
      <c r="G370"/>
      <c r="H370"/>
      <c r="GE370"/>
      <c r="GF370"/>
      <c r="GG370"/>
      <c r="GH370"/>
      <c r="GI370"/>
      <c r="GJ370"/>
      <c r="GK370"/>
      <c r="GL370"/>
    </row>
    <row r="371" spans="3:194" ht="36" customHeight="1">
      <c r="C371"/>
      <c r="D371"/>
      <c r="E371"/>
      <c r="F371"/>
      <c r="G371"/>
      <c r="H371"/>
      <c r="GE371"/>
      <c r="GF371"/>
      <c r="GG371"/>
      <c r="GH371"/>
      <c r="GI371"/>
      <c r="GJ371"/>
      <c r="GK371"/>
      <c r="GL371"/>
    </row>
    <row r="372" spans="3:194" ht="36" customHeight="1">
      <c r="C372"/>
      <c r="D372"/>
      <c r="E372"/>
      <c r="F372"/>
      <c r="G372"/>
      <c r="H372"/>
      <c r="GE372"/>
      <c r="GF372"/>
      <c r="GG372"/>
      <c r="GH372"/>
      <c r="GI372"/>
      <c r="GJ372"/>
      <c r="GK372"/>
      <c r="GL372"/>
    </row>
    <row r="373" spans="3:194" ht="36" customHeight="1">
      <c r="C373"/>
      <c r="D373"/>
      <c r="E373"/>
      <c r="F373"/>
      <c r="G373"/>
      <c r="H373"/>
      <c r="GE373"/>
      <c r="GF373"/>
      <c r="GG373"/>
      <c r="GH373"/>
      <c r="GI373"/>
      <c r="GJ373"/>
      <c r="GK373"/>
      <c r="GL373"/>
    </row>
    <row r="374" spans="3:194" ht="36" customHeight="1">
      <c r="C374"/>
      <c r="D374"/>
      <c r="E374"/>
      <c r="F374"/>
      <c r="G374"/>
      <c r="H374"/>
      <c r="GE374"/>
      <c r="GF374"/>
      <c r="GG374"/>
      <c r="GH374"/>
      <c r="GI374"/>
      <c r="GJ374"/>
      <c r="GK374"/>
      <c r="GL374"/>
    </row>
    <row r="375" spans="3:194" ht="36" customHeight="1">
      <c r="C375"/>
      <c r="D375"/>
      <c r="E375"/>
      <c r="F375"/>
      <c r="G375"/>
      <c r="H375"/>
      <c r="GE375"/>
      <c r="GF375"/>
      <c r="GG375"/>
      <c r="GH375"/>
      <c r="GI375"/>
      <c r="GJ375"/>
      <c r="GK375"/>
      <c r="GL375"/>
    </row>
    <row r="376" spans="3:194" ht="36" customHeight="1">
      <c r="C376"/>
      <c r="D376"/>
      <c r="E376"/>
      <c r="F376"/>
      <c r="G376"/>
      <c r="H376"/>
      <c r="GE376"/>
      <c r="GF376"/>
      <c r="GG376"/>
      <c r="GH376"/>
      <c r="GI376"/>
      <c r="GJ376"/>
      <c r="GK376"/>
      <c r="GL376"/>
    </row>
    <row r="377" spans="3:194" ht="36" customHeight="1">
      <c r="C377"/>
      <c r="D377"/>
      <c r="E377"/>
      <c r="F377"/>
      <c r="G377"/>
      <c r="H377"/>
      <c r="GE377"/>
      <c r="GF377"/>
      <c r="GG377"/>
      <c r="GH377"/>
      <c r="GI377"/>
      <c r="GJ377"/>
      <c r="GK377"/>
      <c r="GL377"/>
    </row>
    <row r="378" spans="3:194" ht="36" customHeight="1">
      <c r="C378"/>
      <c r="D378"/>
      <c r="E378"/>
      <c r="F378"/>
      <c r="G378"/>
      <c r="H378"/>
      <c r="GE378"/>
      <c r="GF378"/>
      <c r="GG378"/>
      <c r="GH378"/>
      <c r="GI378"/>
      <c r="GJ378"/>
      <c r="GK378"/>
      <c r="GL378"/>
    </row>
    <row r="379" spans="3:194" ht="36" customHeight="1">
      <c r="C379"/>
      <c r="D379"/>
      <c r="E379"/>
      <c r="F379"/>
      <c r="G379"/>
      <c r="H379"/>
      <c r="GE379"/>
      <c r="GF379"/>
      <c r="GG379"/>
      <c r="GH379"/>
      <c r="GI379"/>
      <c r="GJ379"/>
      <c r="GK379"/>
      <c r="GL379"/>
    </row>
    <row r="380" spans="3:194" ht="36" customHeight="1">
      <c r="C380"/>
      <c r="D380"/>
      <c r="E380"/>
      <c r="F380"/>
      <c r="G380"/>
      <c r="H380"/>
      <c r="GE380"/>
      <c r="GF380"/>
      <c r="GG380"/>
      <c r="GH380"/>
      <c r="GI380"/>
      <c r="GJ380"/>
      <c r="GK380"/>
      <c r="GL380"/>
    </row>
    <row r="381" spans="3:194" ht="36" customHeight="1">
      <c r="C381"/>
      <c r="D381"/>
      <c r="E381"/>
      <c r="F381"/>
      <c r="G381"/>
      <c r="H381"/>
      <c r="GE381"/>
      <c r="GF381"/>
      <c r="GG381"/>
      <c r="GH381"/>
      <c r="GI381"/>
      <c r="GJ381"/>
      <c r="GK381"/>
      <c r="GL381"/>
    </row>
    <row r="382" spans="3:194" ht="36" customHeight="1">
      <c r="C382"/>
      <c r="D382"/>
      <c r="E382"/>
      <c r="F382"/>
      <c r="G382"/>
      <c r="H382"/>
      <c r="GE382"/>
      <c r="GF382"/>
      <c r="GG382"/>
      <c r="GH382"/>
      <c r="GI382"/>
      <c r="GJ382"/>
      <c r="GK382"/>
      <c r="GL382"/>
    </row>
    <row r="383" spans="3:194" ht="36" customHeight="1">
      <c r="C383"/>
      <c r="D383"/>
      <c r="E383"/>
      <c r="F383"/>
      <c r="G383"/>
      <c r="H383"/>
      <c r="GE383"/>
      <c r="GF383"/>
      <c r="GG383"/>
      <c r="GH383"/>
      <c r="GI383"/>
      <c r="GJ383"/>
      <c r="GK383"/>
      <c r="GL383"/>
    </row>
    <row r="384" spans="3:194" ht="36" customHeight="1">
      <c r="C384"/>
      <c r="D384"/>
      <c r="E384"/>
      <c r="F384"/>
      <c r="G384"/>
      <c r="H384"/>
      <c r="GE384"/>
      <c r="GF384"/>
      <c r="GG384"/>
      <c r="GH384"/>
      <c r="GI384"/>
      <c r="GJ384"/>
      <c r="GK384"/>
      <c r="GL384"/>
    </row>
    <row r="385" spans="3:194" ht="36" customHeight="1">
      <c r="C385"/>
      <c r="D385"/>
      <c r="E385"/>
      <c r="F385"/>
      <c r="G385"/>
      <c r="H385"/>
      <c r="GE385"/>
      <c r="GF385"/>
      <c r="GG385"/>
      <c r="GH385"/>
      <c r="GI385"/>
      <c r="GJ385"/>
      <c r="GK385"/>
      <c r="GL385"/>
    </row>
    <row r="386" spans="3:194" ht="36" customHeight="1">
      <c r="C386"/>
      <c r="D386"/>
      <c r="E386"/>
      <c r="F386"/>
      <c r="G386"/>
      <c r="H386"/>
      <c r="GE386"/>
      <c r="GF386"/>
      <c r="GG386"/>
      <c r="GH386"/>
      <c r="GI386"/>
      <c r="GJ386"/>
      <c r="GK386"/>
      <c r="GL386"/>
    </row>
    <row r="387" spans="3:194" ht="36" customHeight="1">
      <c r="C387"/>
      <c r="D387"/>
      <c r="E387"/>
      <c r="F387"/>
      <c r="G387"/>
      <c r="H387"/>
      <c r="GE387"/>
      <c r="GF387"/>
      <c r="GG387"/>
      <c r="GH387"/>
      <c r="GI387"/>
      <c r="GJ387"/>
      <c r="GK387"/>
      <c r="GL387"/>
    </row>
    <row r="388" spans="3:194" ht="36" customHeight="1">
      <c r="C388"/>
      <c r="D388"/>
      <c r="E388"/>
      <c r="F388"/>
      <c r="G388"/>
      <c r="H388"/>
      <c r="GE388"/>
      <c r="GF388"/>
      <c r="GG388"/>
      <c r="GH388"/>
      <c r="GI388"/>
      <c r="GJ388"/>
      <c r="GK388"/>
      <c r="GL388"/>
    </row>
    <row r="389" spans="3:194" ht="36" customHeight="1">
      <c r="C389"/>
      <c r="D389"/>
      <c r="E389"/>
      <c r="F389"/>
      <c r="G389"/>
      <c r="H389"/>
      <c r="GE389"/>
      <c r="GF389"/>
      <c r="GG389"/>
      <c r="GH389"/>
      <c r="GI389"/>
      <c r="GJ389"/>
      <c r="GK389"/>
      <c r="GL389"/>
    </row>
    <row r="390" spans="3:194" ht="36" customHeight="1">
      <c r="C390"/>
      <c r="D390"/>
      <c r="E390"/>
      <c r="F390"/>
      <c r="G390"/>
      <c r="H390"/>
      <c r="GE390"/>
      <c r="GF390"/>
      <c r="GG390"/>
      <c r="GH390"/>
      <c r="GI390"/>
      <c r="GJ390"/>
      <c r="GK390"/>
      <c r="GL390"/>
    </row>
    <row r="391" spans="3:194" ht="36" customHeight="1">
      <c r="C391"/>
      <c r="D391"/>
      <c r="E391"/>
      <c r="F391"/>
      <c r="G391"/>
      <c r="H391"/>
      <c r="GE391"/>
      <c r="GF391"/>
      <c r="GG391"/>
      <c r="GH391"/>
      <c r="GI391"/>
      <c r="GJ391"/>
      <c r="GK391"/>
      <c r="GL391"/>
    </row>
    <row r="392" spans="3:194" ht="36" customHeight="1">
      <c r="C392"/>
      <c r="D392"/>
      <c r="E392"/>
      <c r="F392"/>
      <c r="G392"/>
      <c r="H392"/>
      <c r="GE392"/>
      <c r="GF392"/>
      <c r="GG392"/>
      <c r="GH392"/>
      <c r="GI392"/>
      <c r="GJ392"/>
      <c r="GK392"/>
      <c r="GL392"/>
    </row>
    <row r="393" spans="3:194" ht="36" customHeight="1">
      <c r="C393"/>
      <c r="D393"/>
      <c r="E393"/>
      <c r="F393"/>
      <c r="G393"/>
      <c r="H393"/>
      <c r="GE393"/>
      <c r="GF393"/>
      <c r="GG393"/>
      <c r="GH393"/>
      <c r="GI393"/>
      <c r="GJ393"/>
      <c r="GK393"/>
      <c r="GL393"/>
    </row>
    <row r="394" spans="3:194" ht="36" customHeight="1">
      <c r="C394"/>
      <c r="D394"/>
      <c r="E394"/>
      <c r="F394"/>
      <c r="G394"/>
      <c r="H394"/>
      <c r="GE394"/>
      <c r="GF394"/>
      <c r="GG394"/>
      <c r="GH394"/>
      <c r="GI394"/>
      <c r="GJ394"/>
      <c r="GK394"/>
      <c r="GL394"/>
    </row>
    <row r="395" spans="3:194" ht="36" customHeight="1">
      <c r="C395"/>
      <c r="D395"/>
      <c r="E395"/>
      <c r="F395"/>
      <c r="G395"/>
      <c r="H395"/>
      <c r="GE395"/>
      <c r="GF395"/>
      <c r="GG395"/>
      <c r="GH395"/>
      <c r="GI395"/>
      <c r="GJ395"/>
      <c r="GK395"/>
      <c r="GL395"/>
    </row>
    <row r="396" spans="3:194" ht="36" customHeight="1">
      <c r="C396"/>
      <c r="D396"/>
      <c r="E396"/>
      <c r="F396"/>
      <c r="G396"/>
      <c r="H396"/>
      <c r="GE396"/>
      <c r="GF396"/>
      <c r="GG396"/>
      <c r="GH396"/>
      <c r="GI396"/>
      <c r="GJ396"/>
      <c r="GK396"/>
      <c r="GL396"/>
    </row>
    <row r="397" spans="3:194" ht="36" customHeight="1">
      <c r="C397"/>
      <c r="D397"/>
      <c r="E397"/>
      <c r="F397"/>
      <c r="G397"/>
      <c r="H397"/>
      <c r="GE397"/>
      <c r="GF397"/>
      <c r="GG397"/>
      <c r="GH397"/>
      <c r="GI397"/>
      <c r="GJ397"/>
      <c r="GK397"/>
      <c r="GL397"/>
    </row>
    <row r="398" spans="3:194" ht="36" customHeight="1">
      <c r="C398"/>
      <c r="D398"/>
      <c r="E398"/>
      <c r="F398"/>
      <c r="G398"/>
      <c r="H398"/>
      <c r="GE398"/>
      <c r="GF398"/>
      <c r="GG398"/>
      <c r="GH398"/>
      <c r="GI398"/>
      <c r="GJ398"/>
      <c r="GK398"/>
      <c r="GL398"/>
    </row>
    <row r="399" spans="3:194" ht="36" customHeight="1">
      <c r="C399"/>
      <c r="D399"/>
      <c r="E399"/>
      <c r="F399"/>
      <c r="G399"/>
      <c r="H399"/>
      <c r="GE399"/>
      <c r="GF399"/>
      <c r="GG399"/>
      <c r="GH399"/>
      <c r="GI399"/>
      <c r="GJ399"/>
      <c r="GK399"/>
      <c r="GL399"/>
    </row>
    <row r="400" spans="3:194" ht="36" customHeight="1">
      <c r="C400"/>
      <c r="D400"/>
      <c r="E400"/>
      <c r="F400"/>
      <c r="G400"/>
      <c r="H400"/>
      <c r="GE400"/>
      <c r="GF400"/>
      <c r="GG400"/>
      <c r="GH400"/>
      <c r="GI400"/>
      <c r="GJ400"/>
      <c r="GK400"/>
      <c r="GL400"/>
    </row>
    <row r="401" spans="3:194" ht="36" customHeight="1">
      <c r="C401"/>
      <c r="D401"/>
      <c r="E401"/>
      <c r="F401"/>
      <c r="G401"/>
      <c r="H401"/>
      <c r="GE401"/>
      <c r="GF401"/>
      <c r="GG401"/>
      <c r="GH401"/>
      <c r="GI401"/>
      <c r="GJ401"/>
      <c r="GK401"/>
      <c r="GL401"/>
    </row>
    <row r="402" spans="3:194" ht="36" customHeight="1">
      <c r="C402"/>
      <c r="D402"/>
      <c r="E402"/>
      <c r="F402"/>
      <c r="G402"/>
      <c r="H402"/>
      <c r="GE402"/>
      <c r="GF402"/>
      <c r="GG402"/>
      <c r="GH402"/>
      <c r="GI402"/>
      <c r="GJ402"/>
      <c r="GK402"/>
      <c r="GL402"/>
    </row>
    <row r="403" spans="3:194" ht="36" customHeight="1">
      <c r="C403"/>
      <c r="D403"/>
      <c r="E403"/>
      <c r="F403"/>
      <c r="G403"/>
      <c r="H403"/>
      <c r="GE403"/>
      <c r="GF403"/>
      <c r="GG403"/>
      <c r="GH403"/>
      <c r="GI403"/>
      <c r="GJ403"/>
      <c r="GK403"/>
      <c r="GL403"/>
    </row>
    <row r="404" spans="3:194" ht="36" customHeight="1">
      <c r="C404"/>
      <c r="D404"/>
      <c r="E404"/>
      <c r="F404"/>
      <c r="G404"/>
      <c r="H404"/>
      <c r="GE404"/>
      <c r="GF404"/>
      <c r="GG404"/>
      <c r="GH404"/>
      <c r="GI404"/>
      <c r="GJ404"/>
      <c r="GK404"/>
      <c r="GL404"/>
    </row>
    <row r="405" spans="3:194" ht="36" customHeight="1">
      <c r="C405"/>
      <c r="D405"/>
      <c r="E405"/>
      <c r="F405"/>
      <c r="G405"/>
      <c r="H405"/>
      <c r="GE405"/>
      <c r="GF405"/>
      <c r="GG405"/>
      <c r="GH405"/>
      <c r="GI405"/>
      <c r="GJ405"/>
      <c r="GK405"/>
      <c r="GL405"/>
    </row>
    <row r="406" spans="3:194" ht="36" customHeight="1">
      <c r="C406"/>
      <c r="D406"/>
      <c r="E406"/>
      <c r="F406"/>
      <c r="G406"/>
      <c r="H406"/>
      <c r="GE406"/>
      <c r="GF406"/>
      <c r="GG406"/>
      <c r="GH406"/>
      <c r="GI406"/>
      <c r="GJ406"/>
      <c r="GK406"/>
      <c r="GL406"/>
    </row>
    <row r="407" spans="3:194" ht="36" customHeight="1">
      <c r="C407"/>
      <c r="D407"/>
      <c r="E407"/>
      <c r="F407"/>
      <c r="G407"/>
      <c r="H407"/>
      <c r="GE407"/>
      <c r="GF407"/>
      <c r="GG407"/>
      <c r="GH407"/>
      <c r="GI407"/>
      <c r="GJ407"/>
      <c r="GK407"/>
      <c r="GL407"/>
    </row>
    <row r="408" spans="3:194" ht="36" customHeight="1">
      <c r="C408"/>
      <c r="D408"/>
      <c r="E408"/>
      <c r="F408"/>
      <c r="G408"/>
      <c r="H408"/>
      <c r="GE408"/>
      <c r="GF408"/>
      <c r="GG408"/>
      <c r="GH408"/>
      <c r="GI408"/>
      <c r="GJ408"/>
      <c r="GK408"/>
      <c r="GL408"/>
    </row>
    <row r="409" spans="3:194" ht="36" customHeight="1">
      <c r="C409"/>
      <c r="D409"/>
      <c r="E409"/>
      <c r="F409"/>
      <c r="G409"/>
      <c r="H409"/>
      <c r="GE409"/>
      <c r="GF409"/>
      <c r="GG409"/>
      <c r="GH409"/>
      <c r="GI409"/>
      <c r="GJ409"/>
      <c r="GK409"/>
      <c r="GL409"/>
    </row>
    <row r="410" spans="3:194" ht="36" customHeight="1">
      <c r="C410"/>
      <c r="D410"/>
      <c r="E410"/>
      <c r="F410"/>
      <c r="G410"/>
      <c r="H410"/>
      <c r="GE410"/>
      <c r="GF410"/>
      <c r="GG410"/>
      <c r="GH410"/>
      <c r="GI410"/>
      <c r="GJ410"/>
      <c r="GK410"/>
      <c r="GL410"/>
    </row>
    <row r="411" spans="3:194" ht="36" customHeight="1">
      <c r="C411"/>
      <c r="D411"/>
      <c r="E411"/>
      <c r="F411"/>
      <c r="G411"/>
      <c r="H411"/>
      <c r="GE411"/>
      <c r="GF411"/>
      <c r="GG411"/>
      <c r="GH411"/>
      <c r="GI411"/>
      <c r="GJ411"/>
      <c r="GK411"/>
      <c r="GL411"/>
    </row>
    <row r="412" spans="3:194" ht="36" customHeight="1">
      <c r="C412"/>
      <c r="D412"/>
      <c r="E412"/>
      <c r="F412"/>
      <c r="G412"/>
      <c r="H412"/>
      <c r="GE412"/>
      <c r="GF412"/>
      <c r="GG412"/>
      <c r="GH412"/>
      <c r="GI412"/>
      <c r="GJ412"/>
      <c r="GK412"/>
      <c r="GL412"/>
    </row>
    <row r="413" spans="3:194" ht="36" customHeight="1">
      <c r="C413"/>
      <c r="D413"/>
      <c r="E413"/>
      <c r="F413"/>
      <c r="G413"/>
      <c r="H413"/>
      <c r="GE413"/>
      <c r="GF413"/>
      <c r="GG413"/>
      <c r="GH413"/>
      <c r="GI413"/>
      <c r="GJ413"/>
      <c r="GK413"/>
      <c r="GL413"/>
    </row>
    <row r="414" spans="3:194" ht="36" customHeight="1">
      <c r="C414"/>
      <c r="D414"/>
      <c r="E414"/>
      <c r="F414"/>
      <c r="G414"/>
      <c r="H414"/>
      <c r="GE414"/>
      <c r="GF414"/>
      <c r="GG414"/>
      <c r="GH414"/>
      <c r="GI414"/>
      <c r="GJ414"/>
      <c r="GK414"/>
      <c r="GL414"/>
    </row>
    <row r="415" spans="3:194" ht="36" customHeight="1">
      <c r="C415"/>
      <c r="D415"/>
      <c r="E415"/>
      <c r="F415"/>
      <c r="G415"/>
      <c r="H415"/>
      <c r="GE415"/>
      <c r="GF415"/>
      <c r="GG415"/>
      <c r="GH415"/>
      <c r="GI415"/>
      <c r="GJ415"/>
      <c r="GK415"/>
      <c r="GL415"/>
    </row>
    <row r="416" spans="3:194" ht="36" customHeight="1">
      <c r="C416"/>
      <c r="D416"/>
      <c r="E416"/>
      <c r="F416"/>
      <c r="G416"/>
      <c r="H416"/>
      <c r="GE416"/>
      <c r="GF416"/>
      <c r="GG416"/>
      <c r="GH416"/>
      <c r="GI416"/>
      <c r="GJ416"/>
      <c r="GK416"/>
      <c r="GL416"/>
    </row>
    <row r="417" spans="3:194" ht="36" customHeight="1">
      <c r="C417"/>
      <c r="D417"/>
      <c r="E417"/>
      <c r="F417"/>
      <c r="G417"/>
      <c r="H417"/>
      <c r="GE417"/>
      <c r="GF417"/>
      <c r="GG417"/>
      <c r="GH417"/>
      <c r="GI417"/>
      <c r="GJ417"/>
      <c r="GK417"/>
      <c r="GL417"/>
    </row>
    <row r="418" spans="3:194" ht="36" customHeight="1">
      <c r="C418"/>
      <c r="D418"/>
      <c r="E418"/>
      <c r="F418"/>
      <c r="G418"/>
      <c r="H418"/>
      <c r="GE418"/>
      <c r="GF418"/>
      <c r="GG418"/>
      <c r="GH418"/>
      <c r="GI418"/>
      <c r="GJ418"/>
      <c r="GK418"/>
      <c r="GL418"/>
    </row>
    <row r="419" spans="3:194" ht="36" customHeight="1">
      <c r="C419"/>
      <c r="D419"/>
      <c r="E419"/>
      <c r="F419"/>
      <c r="G419"/>
      <c r="H419"/>
      <c r="GE419"/>
      <c r="GF419"/>
      <c r="GG419"/>
      <c r="GH419"/>
      <c r="GI419"/>
      <c r="GJ419"/>
      <c r="GK419"/>
      <c r="GL419"/>
    </row>
    <row r="420" spans="3:194" ht="36" customHeight="1">
      <c r="C420"/>
      <c r="D420"/>
      <c r="E420"/>
      <c r="F420"/>
      <c r="G420"/>
      <c r="H420"/>
      <c r="GE420"/>
      <c r="GF420"/>
      <c r="GG420"/>
      <c r="GH420"/>
      <c r="GI420"/>
      <c r="GJ420"/>
      <c r="GK420"/>
      <c r="GL420"/>
    </row>
    <row r="421" spans="3:194" ht="36" customHeight="1">
      <c r="C421"/>
      <c r="D421"/>
      <c r="E421"/>
      <c r="F421"/>
      <c r="G421"/>
      <c r="H421"/>
      <c r="GE421"/>
      <c r="GF421"/>
      <c r="GG421"/>
      <c r="GH421"/>
      <c r="GI421"/>
      <c r="GJ421"/>
      <c r="GK421"/>
      <c r="GL421"/>
    </row>
    <row r="422" spans="3:194" ht="36" customHeight="1">
      <c r="C422"/>
      <c r="D422"/>
      <c r="E422"/>
      <c r="F422"/>
      <c r="G422"/>
      <c r="H422"/>
      <c r="GE422"/>
      <c r="GF422"/>
      <c r="GG422"/>
      <c r="GH422"/>
      <c r="GI422"/>
      <c r="GJ422"/>
      <c r="GK422"/>
      <c r="GL422"/>
    </row>
    <row r="423" spans="3:194" ht="36" customHeight="1">
      <c r="C423"/>
      <c r="D423"/>
      <c r="E423"/>
      <c r="F423"/>
      <c r="G423"/>
      <c r="H423"/>
      <c r="GE423"/>
      <c r="GF423"/>
      <c r="GG423"/>
      <c r="GH423"/>
      <c r="GI423"/>
      <c r="GJ423"/>
      <c r="GK423"/>
      <c r="GL423"/>
    </row>
    <row r="424" spans="3:194" ht="36" customHeight="1">
      <c r="C424"/>
      <c r="D424"/>
      <c r="E424"/>
      <c r="F424"/>
      <c r="G424"/>
      <c r="H424"/>
      <c r="GE424"/>
      <c r="GF424"/>
      <c r="GG424"/>
      <c r="GH424"/>
      <c r="GI424"/>
      <c r="GJ424"/>
      <c r="GK424"/>
      <c r="GL424"/>
    </row>
    <row r="425" spans="3:194" ht="36" customHeight="1">
      <c r="C425"/>
      <c r="D425"/>
      <c r="E425"/>
      <c r="F425"/>
      <c r="G425"/>
      <c r="H425"/>
      <c r="GE425"/>
      <c r="GF425"/>
      <c r="GG425"/>
      <c r="GH425"/>
      <c r="GI425"/>
      <c r="GJ425"/>
      <c r="GK425"/>
      <c r="GL425"/>
    </row>
    <row r="426" spans="3:194" ht="36" customHeight="1">
      <c r="C426"/>
      <c r="D426"/>
      <c r="E426"/>
      <c r="F426"/>
      <c r="G426"/>
      <c r="H426"/>
      <c r="GE426"/>
      <c r="GF426"/>
      <c r="GG426"/>
      <c r="GH426"/>
      <c r="GI426"/>
      <c r="GJ426"/>
      <c r="GK426"/>
      <c r="GL426"/>
    </row>
    <row r="427" spans="3:194" ht="36" customHeight="1">
      <c r="C427"/>
      <c r="D427"/>
      <c r="E427"/>
      <c r="F427"/>
      <c r="G427"/>
      <c r="H427"/>
      <c r="GE427"/>
      <c r="GF427"/>
      <c r="GG427"/>
      <c r="GH427"/>
      <c r="GI427"/>
      <c r="GJ427"/>
      <c r="GK427"/>
      <c r="GL427"/>
    </row>
    <row r="428" spans="3:194" ht="36" customHeight="1">
      <c r="C428"/>
      <c r="D428"/>
      <c r="E428"/>
      <c r="F428"/>
      <c r="G428"/>
      <c r="H428"/>
      <c r="GE428"/>
      <c r="GF428"/>
      <c r="GG428"/>
      <c r="GH428"/>
      <c r="GI428"/>
      <c r="GJ428"/>
      <c r="GK428"/>
      <c r="GL428"/>
    </row>
    <row r="429" spans="3:194" ht="36" customHeight="1">
      <c r="C429"/>
      <c r="D429"/>
      <c r="E429"/>
      <c r="F429"/>
      <c r="G429"/>
      <c r="H429"/>
      <c r="GE429"/>
      <c r="GF429"/>
      <c r="GG429"/>
      <c r="GH429"/>
      <c r="GI429"/>
      <c r="GJ429"/>
      <c r="GK429"/>
      <c r="GL429"/>
    </row>
    <row r="430" spans="3:194" ht="36" customHeight="1">
      <c r="C430"/>
      <c r="D430"/>
      <c r="E430"/>
      <c r="F430"/>
      <c r="G430"/>
      <c r="H430"/>
      <c r="GE430"/>
      <c r="GF430"/>
      <c r="GG430"/>
      <c r="GH430"/>
      <c r="GI430"/>
      <c r="GJ430"/>
      <c r="GK430"/>
      <c r="GL430"/>
    </row>
    <row r="431" spans="3:194" ht="36" customHeight="1">
      <c r="C431"/>
      <c r="D431"/>
      <c r="E431"/>
      <c r="F431"/>
      <c r="G431"/>
      <c r="H431"/>
      <c r="GE431"/>
      <c r="GF431"/>
      <c r="GG431"/>
      <c r="GH431"/>
      <c r="GI431"/>
      <c r="GJ431"/>
      <c r="GK431"/>
      <c r="GL431"/>
    </row>
    <row r="432" spans="3:194" ht="36" customHeight="1">
      <c r="C432"/>
      <c r="D432"/>
      <c r="E432"/>
      <c r="F432"/>
      <c r="G432"/>
      <c r="H432"/>
      <c r="GE432"/>
      <c r="GF432"/>
      <c r="GG432"/>
      <c r="GH432"/>
      <c r="GI432"/>
      <c r="GJ432"/>
      <c r="GK432"/>
      <c r="GL432"/>
    </row>
    <row r="433" spans="3:194" ht="36" customHeight="1">
      <c r="C433"/>
      <c r="D433"/>
      <c r="E433"/>
      <c r="F433"/>
      <c r="G433"/>
      <c r="H433"/>
      <c r="GE433"/>
      <c r="GF433"/>
      <c r="GG433"/>
      <c r="GH433"/>
      <c r="GI433"/>
      <c r="GJ433"/>
      <c r="GK433"/>
      <c r="GL433"/>
    </row>
    <row r="434" spans="3:194" ht="36" customHeight="1">
      <c r="C434"/>
      <c r="D434"/>
      <c r="E434"/>
      <c r="F434"/>
      <c r="G434"/>
      <c r="H434"/>
      <c r="GE434"/>
      <c r="GF434"/>
      <c r="GG434"/>
      <c r="GH434"/>
      <c r="GI434"/>
      <c r="GJ434"/>
      <c r="GK434"/>
      <c r="GL434"/>
    </row>
    <row r="435" spans="3:194" ht="36" customHeight="1">
      <c r="C435"/>
      <c r="D435"/>
      <c r="E435"/>
      <c r="F435"/>
      <c r="G435"/>
      <c r="H435"/>
      <c r="GE435"/>
      <c r="GF435"/>
      <c r="GG435"/>
      <c r="GH435"/>
      <c r="GI435"/>
      <c r="GJ435"/>
      <c r="GK435"/>
      <c r="GL435"/>
    </row>
    <row r="436" spans="3:194" ht="36" customHeight="1">
      <c r="C436"/>
      <c r="D436"/>
      <c r="E436"/>
      <c r="F436"/>
      <c r="G436"/>
      <c r="H436"/>
      <c r="GE436"/>
      <c r="GF436"/>
      <c r="GG436"/>
      <c r="GH436"/>
      <c r="GI436"/>
      <c r="GJ436"/>
      <c r="GK436"/>
      <c r="GL436"/>
    </row>
    <row r="437" spans="3:194" ht="36" customHeight="1">
      <c r="C437"/>
      <c r="D437"/>
      <c r="E437"/>
      <c r="F437"/>
      <c r="G437"/>
      <c r="H437"/>
      <c r="GE437"/>
      <c r="GF437"/>
      <c r="GG437"/>
      <c r="GH437"/>
      <c r="GI437"/>
      <c r="GJ437"/>
      <c r="GK437"/>
      <c r="GL437"/>
    </row>
    <row r="438" spans="3:194" ht="36" customHeight="1">
      <c r="C438"/>
      <c r="D438"/>
      <c r="E438"/>
      <c r="F438"/>
      <c r="G438"/>
      <c r="H438"/>
      <c r="GE438"/>
      <c r="GF438"/>
      <c r="GG438"/>
      <c r="GH438"/>
      <c r="GI438"/>
      <c r="GJ438"/>
      <c r="GK438"/>
      <c r="GL438"/>
    </row>
    <row r="439" spans="3:194" ht="36" customHeight="1">
      <c r="C439"/>
      <c r="D439"/>
      <c r="E439"/>
      <c r="F439"/>
      <c r="G439"/>
      <c r="H439"/>
      <c r="GE439"/>
      <c r="GF439"/>
      <c r="GG439"/>
      <c r="GH439"/>
      <c r="GI439"/>
      <c r="GJ439"/>
      <c r="GK439"/>
      <c r="GL439"/>
    </row>
    <row r="440" spans="3:194" ht="36" customHeight="1">
      <c r="C440"/>
      <c r="D440"/>
      <c r="E440"/>
      <c r="F440"/>
      <c r="G440"/>
      <c r="H440"/>
      <c r="GE440"/>
      <c r="GF440"/>
      <c r="GG440"/>
      <c r="GH440"/>
      <c r="GI440"/>
      <c r="GJ440"/>
      <c r="GK440"/>
      <c r="GL440"/>
    </row>
    <row r="441" spans="3:194" ht="36" customHeight="1">
      <c r="C441"/>
      <c r="D441"/>
      <c r="E441"/>
      <c r="F441"/>
      <c r="G441"/>
      <c r="H441"/>
      <c r="GE441"/>
      <c r="GF441"/>
      <c r="GG441"/>
      <c r="GH441"/>
      <c r="GI441"/>
      <c r="GJ441"/>
      <c r="GK441"/>
      <c r="GL441"/>
    </row>
    <row r="442" spans="3:194" ht="36" customHeight="1">
      <c r="C442"/>
      <c r="D442"/>
      <c r="E442"/>
      <c r="F442"/>
      <c r="G442"/>
      <c r="H442"/>
      <c r="GE442"/>
      <c r="GF442"/>
      <c r="GG442"/>
      <c r="GH442"/>
      <c r="GI442"/>
      <c r="GJ442"/>
      <c r="GK442"/>
      <c r="GL442"/>
    </row>
    <row r="443" spans="3:194" ht="36" customHeight="1">
      <c r="C443"/>
      <c r="D443"/>
      <c r="E443"/>
      <c r="F443"/>
      <c r="G443"/>
      <c r="H443"/>
      <c r="GE443"/>
      <c r="GF443"/>
      <c r="GG443"/>
      <c r="GH443"/>
      <c r="GI443"/>
      <c r="GJ443"/>
      <c r="GK443"/>
      <c r="GL443"/>
    </row>
    <row r="444" spans="3:194" ht="36" customHeight="1">
      <c r="C444"/>
      <c r="D444"/>
      <c r="E444"/>
      <c r="F444"/>
      <c r="G444"/>
      <c r="H444"/>
      <c r="GE444"/>
      <c r="GF444"/>
      <c r="GG444"/>
      <c r="GH444"/>
      <c r="GI444"/>
      <c r="GJ444"/>
      <c r="GK444"/>
      <c r="GL444"/>
    </row>
    <row r="445" spans="3:194" ht="36" customHeight="1">
      <c r="C445"/>
      <c r="D445"/>
      <c r="E445"/>
      <c r="F445"/>
      <c r="G445"/>
      <c r="H445"/>
      <c r="GE445"/>
      <c r="GF445"/>
      <c r="GG445"/>
      <c r="GH445"/>
      <c r="GI445"/>
      <c r="GJ445"/>
      <c r="GK445"/>
      <c r="GL445"/>
    </row>
    <row r="446" spans="3:194" ht="36" customHeight="1">
      <c r="C446"/>
      <c r="D446"/>
      <c r="E446"/>
      <c r="F446"/>
      <c r="G446"/>
      <c r="H446"/>
      <c r="GE446"/>
      <c r="GF446"/>
      <c r="GG446"/>
      <c r="GH446"/>
      <c r="GI446"/>
      <c r="GJ446"/>
      <c r="GK446"/>
      <c r="GL446"/>
    </row>
    <row r="447" spans="3:194" ht="36" customHeight="1">
      <c r="C447"/>
      <c r="D447"/>
      <c r="E447"/>
      <c r="F447"/>
      <c r="G447"/>
      <c r="H447"/>
      <c r="GE447"/>
      <c r="GF447"/>
      <c r="GG447"/>
      <c r="GH447"/>
      <c r="GI447"/>
      <c r="GJ447"/>
      <c r="GK447"/>
      <c r="GL447"/>
    </row>
    <row r="448" spans="3:194" ht="36" customHeight="1">
      <c r="C448"/>
      <c r="D448"/>
      <c r="E448"/>
      <c r="F448"/>
      <c r="G448"/>
      <c r="H448"/>
      <c r="GE448"/>
      <c r="GF448"/>
      <c r="GG448"/>
      <c r="GH448"/>
      <c r="GI448"/>
      <c r="GJ448"/>
      <c r="GK448"/>
      <c r="GL448"/>
    </row>
    <row r="449" spans="3:194" ht="36" customHeight="1">
      <c r="C449"/>
      <c r="D449"/>
      <c r="E449"/>
      <c r="F449"/>
      <c r="G449"/>
      <c r="H449"/>
      <c r="GE449"/>
      <c r="GF449"/>
      <c r="GG449"/>
      <c r="GH449"/>
      <c r="GI449"/>
      <c r="GJ449"/>
      <c r="GK449"/>
      <c r="GL449"/>
    </row>
    <row r="450" spans="3:194" ht="36" customHeight="1">
      <c r="C450"/>
      <c r="D450"/>
      <c r="E450"/>
      <c r="F450"/>
      <c r="G450"/>
      <c r="H450"/>
      <c r="GE450"/>
      <c r="GF450"/>
      <c r="GG450"/>
      <c r="GH450"/>
      <c r="GI450"/>
      <c r="GJ450"/>
      <c r="GK450"/>
      <c r="GL450"/>
    </row>
    <row r="451" spans="3:194" ht="36" customHeight="1">
      <c r="C451"/>
      <c r="D451"/>
      <c r="E451"/>
      <c r="F451"/>
      <c r="G451"/>
      <c r="H451"/>
      <c r="GE451"/>
      <c r="GF451"/>
      <c r="GG451"/>
      <c r="GH451"/>
      <c r="GI451"/>
      <c r="GJ451"/>
      <c r="GK451"/>
      <c r="GL451"/>
    </row>
    <row r="452" spans="3:194" ht="36" customHeight="1">
      <c r="C452"/>
      <c r="D452"/>
      <c r="E452"/>
      <c r="F452"/>
      <c r="G452"/>
      <c r="H452"/>
      <c r="GE452"/>
      <c r="GF452"/>
      <c r="GG452"/>
      <c r="GH452"/>
      <c r="GI452"/>
      <c r="GJ452"/>
      <c r="GK452"/>
      <c r="GL452"/>
    </row>
    <row r="453" spans="3:194" ht="36" customHeight="1">
      <c r="C453"/>
      <c r="D453"/>
      <c r="E453"/>
      <c r="F453"/>
      <c r="G453"/>
      <c r="H453"/>
      <c r="GE453"/>
      <c r="GF453"/>
      <c r="GG453"/>
      <c r="GH453"/>
      <c r="GI453"/>
      <c r="GJ453"/>
      <c r="GK453"/>
      <c r="GL453"/>
    </row>
    <row r="454" spans="3:194" ht="36" customHeight="1">
      <c r="C454"/>
      <c r="D454"/>
      <c r="E454"/>
      <c r="F454"/>
      <c r="G454"/>
      <c r="H454"/>
      <c r="GE454"/>
      <c r="GF454"/>
      <c r="GG454"/>
      <c r="GH454"/>
      <c r="GI454"/>
      <c r="GJ454"/>
      <c r="GK454"/>
      <c r="GL454"/>
    </row>
    <row r="455" spans="3:194" ht="36" customHeight="1">
      <c r="C455"/>
      <c r="D455"/>
      <c r="E455"/>
      <c r="F455"/>
      <c r="G455"/>
      <c r="H455"/>
      <c r="GE455"/>
      <c r="GF455"/>
      <c r="GG455"/>
      <c r="GH455"/>
      <c r="GI455"/>
      <c r="GJ455"/>
      <c r="GK455"/>
      <c r="GL455"/>
    </row>
    <row r="456" spans="3:194" ht="36" customHeight="1">
      <c r="C456"/>
      <c r="D456"/>
      <c r="E456"/>
      <c r="F456"/>
      <c r="G456"/>
      <c r="H456"/>
      <c r="GE456"/>
      <c r="GF456"/>
      <c r="GG456"/>
      <c r="GH456"/>
      <c r="GI456"/>
      <c r="GJ456"/>
      <c r="GK456"/>
      <c r="GL456"/>
    </row>
    <row r="457" spans="3:194" ht="36" customHeight="1">
      <c r="C457"/>
      <c r="D457"/>
      <c r="E457"/>
      <c r="F457"/>
      <c r="G457"/>
      <c r="H457"/>
      <c r="GE457"/>
      <c r="GF457"/>
      <c r="GG457"/>
      <c r="GH457"/>
      <c r="GI457"/>
      <c r="GJ457"/>
      <c r="GK457"/>
      <c r="GL457"/>
    </row>
    <row r="458" spans="3:194" ht="36" customHeight="1">
      <c r="C458"/>
      <c r="D458"/>
      <c r="E458"/>
      <c r="F458"/>
      <c r="G458"/>
      <c r="H458"/>
      <c r="GE458"/>
      <c r="GF458"/>
      <c r="GG458"/>
      <c r="GH458"/>
      <c r="GI458"/>
      <c r="GJ458"/>
      <c r="GK458"/>
      <c r="GL458"/>
    </row>
    <row r="459" spans="3:194" ht="36" customHeight="1">
      <c r="C459"/>
      <c r="D459"/>
      <c r="E459"/>
      <c r="F459"/>
      <c r="G459"/>
      <c r="H459"/>
      <c r="GE459"/>
      <c r="GF459"/>
      <c r="GG459"/>
      <c r="GH459"/>
      <c r="GI459"/>
      <c r="GJ459"/>
      <c r="GK459"/>
      <c r="GL459"/>
    </row>
    <row r="460" spans="3:194" ht="36" customHeight="1">
      <c r="C460"/>
      <c r="D460"/>
      <c r="E460"/>
      <c r="F460"/>
      <c r="G460"/>
      <c r="H460"/>
      <c r="GE460"/>
      <c r="GF460"/>
      <c r="GG460"/>
      <c r="GH460"/>
      <c r="GI460"/>
      <c r="GJ460"/>
      <c r="GK460"/>
      <c r="GL460"/>
    </row>
    <row r="461" spans="3:194" ht="36" customHeight="1">
      <c r="C461"/>
      <c r="D461"/>
      <c r="E461"/>
      <c r="F461"/>
      <c r="G461"/>
      <c r="H461"/>
      <c r="GE461"/>
      <c r="GF461"/>
      <c r="GG461"/>
      <c r="GH461"/>
      <c r="GI461"/>
      <c r="GJ461"/>
      <c r="GK461"/>
      <c r="GL461"/>
    </row>
    <row r="462" spans="3:194" ht="36" customHeight="1">
      <c r="C462"/>
      <c r="D462"/>
      <c r="E462"/>
      <c r="F462"/>
      <c r="G462"/>
      <c r="H462"/>
      <c r="GE462"/>
      <c r="GF462"/>
      <c r="GG462"/>
      <c r="GH462"/>
      <c r="GI462"/>
      <c r="GJ462"/>
      <c r="GK462"/>
      <c r="GL462"/>
    </row>
    <row r="463" spans="3:194" ht="36" customHeight="1">
      <c r="C463"/>
      <c r="D463"/>
      <c r="E463"/>
      <c r="F463"/>
      <c r="G463"/>
      <c r="H463"/>
      <c r="GE463"/>
      <c r="GF463"/>
      <c r="GG463"/>
      <c r="GH463"/>
      <c r="GI463"/>
      <c r="GJ463"/>
      <c r="GK463"/>
      <c r="GL463"/>
    </row>
    <row r="464" spans="3:194" ht="36" customHeight="1">
      <c r="C464"/>
      <c r="D464"/>
      <c r="E464"/>
      <c r="F464"/>
      <c r="G464"/>
      <c r="H464"/>
      <c r="GE464"/>
      <c r="GF464"/>
      <c r="GG464"/>
      <c r="GH464"/>
      <c r="GI464"/>
      <c r="GJ464"/>
      <c r="GK464"/>
      <c r="GL464"/>
    </row>
    <row r="465" spans="3:194" ht="36" customHeight="1">
      <c r="C465"/>
      <c r="D465"/>
      <c r="E465"/>
      <c r="F465"/>
      <c r="G465"/>
      <c r="H465"/>
      <c r="GE465"/>
      <c r="GF465"/>
      <c r="GG465"/>
      <c r="GH465"/>
      <c r="GI465"/>
      <c r="GJ465"/>
      <c r="GK465"/>
      <c r="GL465"/>
    </row>
    <row r="466" spans="3:194" ht="36" customHeight="1">
      <c r="C466"/>
      <c r="D466"/>
      <c r="E466"/>
      <c r="F466"/>
      <c r="G466"/>
      <c r="H466"/>
      <c r="GE466"/>
      <c r="GF466"/>
      <c r="GG466"/>
      <c r="GH466"/>
      <c r="GI466"/>
      <c r="GJ466"/>
      <c r="GK466"/>
      <c r="GL466"/>
    </row>
    <row r="467" spans="3:194" ht="36" customHeight="1">
      <c r="C467"/>
      <c r="D467"/>
      <c r="E467"/>
      <c r="F467"/>
      <c r="G467"/>
      <c r="H467"/>
      <c r="GE467"/>
      <c r="GF467"/>
      <c r="GG467"/>
      <c r="GH467"/>
      <c r="GI467"/>
      <c r="GJ467"/>
      <c r="GK467"/>
      <c r="GL467"/>
    </row>
    <row r="468" spans="3:194" ht="36" customHeight="1">
      <c r="C468"/>
      <c r="D468"/>
      <c r="E468"/>
      <c r="F468"/>
      <c r="G468"/>
      <c r="H468"/>
      <c r="GE468"/>
      <c r="GF468"/>
      <c r="GG468"/>
      <c r="GH468"/>
      <c r="GI468"/>
      <c r="GJ468"/>
      <c r="GK468"/>
      <c r="GL468"/>
    </row>
    <row r="469" spans="3:194" ht="36" customHeight="1">
      <c r="C469"/>
      <c r="D469"/>
      <c r="E469"/>
      <c r="F469"/>
      <c r="G469"/>
      <c r="H469"/>
      <c r="GE469"/>
      <c r="GF469"/>
      <c r="GG469"/>
      <c r="GH469"/>
      <c r="GI469"/>
      <c r="GJ469"/>
      <c r="GK469"/>
      <c r="GL469"/>
    </row>
    <row r="470" spans="3:194" ht="36" customHeight="1">
      <c r="C470"/>
      <c r="D470"/>
      <c r="E470"/>
      <c r="F470"/>
      <c r="G470"/>
      <c r="H470"/>
      <c r="GE470"/>
      <c r="GF470"/>
      <c r="GG470"/>
      <c r="GH470"/>
      <c r="GI470"/>
      <c r="GJ470"/>
      <c r="GK470"/>
      <c r="GL470"/>
    </row>
    <row r="471" spans="3:194" ht="36" customHeight="1">
      <c r="C471"/>
      <c r="D471"/>
      <c r="E471"/>
      <c r="F471"/>
      <c r="G471"/>
      <c r="H471"/>
      <c r="GE471"/>
      <c r="GF471"/>
      <c r="GG471"/>
      <c r="GH471"/>
      <c r="GI471"/>
      <c r="GJ471"/>
      <c r="GK471"/>
      <c r="GL471"/>
    </row>
    <row r="472" spans="3:194" ht="36" customHeight="1">
      <c r="C472"/>
      <c r="D472"/>
      <c r="E472"/>
      <c r="F472"/>
      <c r="G472"/>
      <c r="H472"/>
      <c r="GE472"/>
      <c r="GF472"/>
      <c r="GG472"/>
      <c r="GH472"/>
      <c r="GI472"/>
      <c r="GJ472"/>
      <c r="GK472"/>
      <c r="GL472"/>
    </row>
    <row r="473" spans="3:194" ht="36" customHeight="1">
      <c r="C473"/>
      <c r="D473"/>
      <c r="E473"/>
      <c r="F473"/>
      <c r="G473"/>
      <c r="H473"/>
      <c r="GE473"/>
      <c r="GF473"/>
      <c r="GG473"/>
      <c r="GH473"/>
      <c r="GI473"/>
      <c r="GJ473"/>
      <c r="GK473"/>
      <c r="GL473"/>
    </row>
    <row r="474" spans="3:194" ht="36" customHeight="1">
      <c r="C474"/>
      <c r="D474"/>
      <c r="E474"/>
      <c r="F474"/>
      <c r="G474"/>
      <c r="H474"/>
      <c r="GE474"/>
      <c r="GF474"/>
      <c r="GG474"/>
      <c r="GH474"/>
      <c r="GI474"/>
      <c r="GJ474"/>
      <c r="GK474"/>
      <c r="GL474"/>
    </row>
    <row r="475" spans="3:194" ht="36" customHeight="1">
      <c r="C475"/>
      <c r="D475"/>
      <c r="E475"/>
      <c r="F475"/>
      <c r="G475"/>
      <c r="H475"/>
      <c r="GE475"/>
      <c r="GF475"/>
      <c r="GG475"/>
      <c r="GH475"/>
      <c r="GI475"/>
      <c r="GJ475"/>
      <c r="GK475"/>
      <c r="GL475"/>
    </row>
    <row r="476" spans="3:194" ht="36" customHeight="1">
      <c r="C476"/>
      <c r="D476"/>
      <c r="E476"/>
      <c r="F476"/>
      <c r="G476"/>
      <c r="H476"/>
      <c r="GE476"/>
      <c r="GF476"/>
      <c r="GG476"/>
      <c r="GH476"/>
      <c r="GI476"/>
      <c r="GJ476"/>
      <c r="GK476"/>
      <c r="GL476"/>
    </row>
    <row r="477" spans="3:194" ht="36" customHeight="1">
      <c r="C477"/>
      <c r="D477"/>
      <c r="E477"/>
      <c r="F477"/>
      <c r="G477"/>
      <c r="H477"/>
      <c r="GE477"/>
      <c r="GF477"/>
      <c r="GG477"/>
      <c r="GH477"/>
      <c r="GI477"/>
      <c r="GJ477"/>
      <c r="GK477"/>
      <c r="GL477"/>
    </row>
    <row r="478" spans="3:194" ht="36" customHeight="1">
      <c r="C478"/>
      <c r="D478"/>
      <c r="E478"/>
      <c r="F478"/>
      <c r="G478"/>
      <c r="H478"/>
      <c r="GE478"/>
      <c r="GF478"/>
      <c r="GG478"/>
      <c r="GH478"/>
      <c r="GI478"/>
      <c r="GJ478"/>
      <c r="GK478"/>
      <c r="GL478"/>
    </row>
    <row r="479" spans="3:194" ht="36" customHeight="1">
      <c r="C479"/>
      <c r="D479"/>
      <c r="E479"/>
      <c r="F479"/>
      <c r="G479"/>
      <c r="H479"/>
      <c r="GE479"/>
      <c r="GF479"/>
      <c r="GG479"/>
      <c r="GH479"/>
      <c r="GI479"/>
      <c r="GJ479"/>
      <c r="GK479"/>
      <c r="GL479"/>
    </row>
    <row r="480" spans="3:194" ht="36" customHeight="1">
      <c r="C480"/>
      <c r="D480"/>
      <c r="E480"/>
      <c r="F480"/>
      <c r="G480"/>
      <c r="H480"/>
      <c r="GE480"/>
      <c r="GF480"/>
      <c r="GG480"/>
      <c r="GH480"/>
      <c r="GI480"/>
      <c r="GJ480"/>
      <c r="GK480"/>
      <c r="GL480"/>
    </row>
    <row r="481" spans="3:194" ht="36" customHeight="1">
      <c r="C481"/>
      <c r="D481"/>
      <c r="E481"/>
      <c r="F481"/>
      <c r="G481"/>
      <c r="H481"/>
      <c r="GE481"/>
      <c r="GF481"/>
      <c r="GG481"/>
      <c r="GH481"/>
      <c r="GI481"/>
      <c r="GJ481"/>
      <c r="GK481"/>
      <c r="GL481"/>
    </row>
    <row r="482" spans="3:194" ht="36" customHeight="1">
      <c r="C482"/>
      <c r="D482"/>
      <c r="E482"/>
      <c r="F482"/>
      <c r="G482"/>
      <c r="H482"/>
      <c r="GE482"/>
      <c r="GF482"/>
      <c r="GG482"/>
      <c r="GH482"/>
      <c r="GI482"/>
      <c r="GJ482"/>
      <c r="GK482"/>
      <c r="GL482"/>
    </row>
    <row r="483" spans="3:194" ht="36" customHeight="1">
      <c r="C483"/>
      <c r="D483"/>
      <c r="E483"/>
      <c r="F483"/>
      <c r="G483"/>
      <c r="H483"/>
      <c r="GE483"/>
      <c r="GF483"/>
      <c r="GG483"/>
      <c r="GH483"/>
      <c r="GI483"/>
      <c r="GJ483"/>
      <c r="GK483"/>
      <c r="GL483"/>
    </row>
    <row r="484" spans="3:194" ht="36" customHeight="1">
      <c r="C484"/>
      <c r="D484"/>
      <c r="E484"/>
      <c r="F484"/>
      <c r="G484"/>
      <c r="H484"/>
      <c r="GE484"/>
      <c r="GF484"/>
      <c r="GG484"/>
      <c r="GH484"/>
      <c r="GI484"/>
      <c r="GJ484"/>
      <c r="GK484"/>
      <c r="GL484"/>
    </row>
    <row r="485" spans="3:194" ht="36" customHeight="1">
      <c r="C485"/>
      <c r="D485"/>
      <c r="E485"/>
      <c r="F485"/>
      <c r="G485"/>
      <c r="H485"/>
      <c r="GE485"/>
      <c r="GF485"/>
      <c r="GG485"/>
      <c r="GH485"/>
      <c r="GI485"/>
      <c r="GJ485"/>
      <c r="GK485"/>
      <c r="GL485"/>
    </row>
    <row r="486" spans="3:194" ht="36" customHeight="1">
      <c r="C486"/>
      <c r="D486"/>
      <c r="E486"/>
      <c r="F486"/>
      <c r="G486"/>
      <c r="H486"/>
      <c r="GE486"/>
      <c r="GF486"/>
      <c r="GG486"/>
      <c r="GH486"/>
      <c r="GI486"/>
      <c r="GJ486"/>
      <c r="GK486"/>
      <c r="GL486"/>
    </row>
    <row r="487" spans="3:194" ht="36" customHeight="1">
      <c r="C487"/>
      <c r="D487"/>
      <c r="E487"/>
      <c r="F487"/>
      <c r="G487"/>
      <c r="H487"/>
      <c r="GE487"/>
      <c r="GF487"/>
      <c r="GG487"/>
      <c r="GH487"/>
      <c r="GI487"/>
      <c r="GJ487"/>
      <c r="GK487"/>
      <c r="GL487"/>
    </row>
    <row r="488" spans="3:194" ht="36" customHeight="1">
      <c r="C488"/>
      <c r="D488"/>
      <c r="E488"/>
      <c r="F488"/>
      <c r="G488"/>
      <c r="H488"/>
      <c r="GE488"/>
      <c r="GF488"/>
      <c r="GG488"/>
      <c r="GH488"/>
      <c r="GI488"/>
      <c r="GJ488"/>
      <c r="GK488"/>
      <c r="GL488"/>
    </row>
    <row r="489" spans="3:194" ht="36" customHeight="1">
      <c r="C489"/>
      <c r="D489"/>
      <c r="E489"/>
      <c r="F489"/>
      <c r="G489"/>
      <c r="H489"/>
      <c r="GE489"/>
      <c r="GF489"/>
      <c r="GG489"/>
      <c r="GH489"/>
      <c r="GI489"/>
      <c r="GJ489"/>
      <c r="GK489"/>
      <c r="GL489"/>
    </row>
    <row r="490" spans="3:194" ht="36" customHeight="1">
      <c r="C490"/>
      <c r="D490"/>
      <c r="E490"/>
      <c r="F490"/>
      <c r="G490"/>
      <c r="H490"/>
      <c r="GE490"/>
      <c r="GF490"/>
      <c r="GG490"/>
      <c r="GH490"/>
      <c r="GI490"/>
      <c r="GJ490"/>
      <c r="GK490"/>
      <c r="GL490"/>
    </row>
    <row r="491" spans="3:194" ht="36" customHeight="1">
      <c r="C491"/>
      <c r="D491"/>
      <c r="E491"/>
      <c r="F491"/>
      <c r="G491"/>
      <c r="H491"/>
      <c r="GE491"/>
      <c r="GF491"/>
      <c r="GG491"/>
      <c r="GH491"/>
      <c r="GI491"/>
      <c r="GJ491"/>
      <c r="GK491"/>
      <c r="GL491"/>
    </row>
    <row r="492" spans="3:194" ht="36" customHeight="1">
      <c r="C492"/>
      <c r="D492"/>
      <c r="E492"/>
      <c r="F492"/>
      <c r="G492"/>
      <c r="H492"/>
      <c r="GE492"/>
      <c r="GF492"/>
      <c r="GG492"/>
      <c r="GH492"/>
      <c r="GI492"/>
      <c r="GJ492"/>
      <c r="GK492"/>
      <c r="GL492"/>
    </row>
    <row r="493" spans="3:194" ht="36" customHeight="1">
      <c r="C493"/>
      <c r="D493"/>
      <c r="E493"/>
      <c r="F493"/>
      <c r="G493"/>
      <c r="H493"/>
      <c r="GE493"/>
      <c r="GF493"/>
      <c r="GG493"/>
      <c r="GH493"/>
      <c r="GI493"/>
      <c r="GJ493"/>
      <c r="GK493"/>
      <c r="GL493"/>
    </row>
    <row r="494" spans="3:194" ht="36" customHeight="1">
      <c r="C494"/>
      <c r="D494"/>
      <c r="E494"/>
      <c r="F494"/>
      <c r="G494"/>
      <c r="H494"/>
      <c r="GE494"/>
      <c r="GF494"/>
      <c r="GG494"/>
      <c r="GH494"/>
      <c r="GI494"/>
      <c r="GJ494"/>
      <c r="GK494"/>
      <c r="GL494"/>
    </row>
    <row r="495" spans="3:194" ht="36" customHeight="1">
      <c r="C495"/>
      <c r="D495"/>
      <c r="E495"/>
      <c r="F495"/>
      <c r="G495"/>
      <c r="H495"/>
      <c r="GE495"/>
      <c r="GF495"/>
      <c r="GG495"/>
      <c r="GH495"/>
      <c r="GI495"/>
      <c r="GJ495"/>
      <c r="GK495"/>
      <c r="GL495"/>
    </row>
    <row r="496" spans="3:194" ht="36" customHeight="1">
      <c r="C496"/>
      <c r="D496"/>
      <c r="E496"/>
      <c r="F496"/>
      <c r="G496"/>
      <c r="H496"/>
      <c r="GE496"/>
      <c r="GF496"/>
      <c r="GG496"/>
      <c r="GH496"/>
      <c r="GI496"/>
      <c r="GJ496"/>
      <c r="GK496"/>
      <c r="GL496"/>
    </row>
    <row r="497" spans="3:194" ht="36" customHeight="1">
      <c r="C497"/>
      <c r="D497"/>
      <c r="E497"/>
      <c r="F497"/>
      <c r="G497"/>
      <c r="H497"/>
      <c r="GE497"/>
      <c r="GF497"/>
      <c r="GG497"/>
      <c r="GH497"/>
      <c r="GI497"/>
      <c r="GJ497"/>
      <c r="GK497"/>
      <c r="GL497"/>
    </row>
    <row r="498" spans="3:194" ht="36" customHeight="1">
      <c r="C498"/>
      <c r="D498"/>
      <c r="E498"/>
      <c r="F498"/>
      <c r="G498"/>
      <c r="H498"/>
      <c r="GE498"/>
      <c r="GF498"/>
      <c r="GG498"/>
      <c r="GH498"/>
      <c r="GI498"/>
      <c r="GJ498"/>
      <c r="GK498"/>
      <c r="GL498"/>
    </row>
    <row r="499" spans="3:194" ht="36" customHeight="1">
      <c r="C499"/>
      <c r="D499"/>
      <c r="E499"/>
      <c r="F499"/>
      <c r="G499"/>
      <c r="H499"/>
      <c r="GE499"/>
      <c r="GF499"/>
      <c r="GG499"/>
      <c r="GH499"/>
      <c r="GI499"/>
      <c r="GJ499"/>
      <c r="GK499"/>
      <c r="GL499"/>
    </row>
    <row r="500" spans="3:194" ht="36" customHeight="1">
      <c r="C500"/>
      <c r="D500"/>
      <c r="E500"/>
      <c r="F500"/>
      <c r="G500"/>
      <c r="H500"/>
      <c r="GE500"/>
      <c r="GF500"/>
      <c r="GG500"/>
      <c r="GH500"/>
      <c r="GI500"/>
      <c r="GJ500"/>
      <c r="GK500"/>
      <c r="GL500"/>
    </row>
    <row r="501" spans="3:194" ht="36" customHeight="1">
      <c r="C501"/>
      <c r="D501"/>
      <c r="E501"/>
      <c r="F501"/>
      <c r="G501"/>
      <c r="H501"/>
      <c r="GE501"/>
      <c r="GF501"/>
      <c r="GG501"/>
      <c r="GH501"/>
      <c r="GI501"/>
      <c r="GJ501"/>
      <c r="GK501"/>
      <c r="GL501"/>
    </row>
    <row r="502" spans="3:194" ht="36" customHeight="1">
      <c r="C502"/>
      <c r="D502"/>
      <c r="E502"/>
      <c r="F502"/>
      <c r="G502"/>
      <c r="H502"/>
      <c r="GE502"/>
      <c r="GF502"/>
      <c r="GG502"/>
      <c r="GH502"/>
      <c r="GI502"/>
      <c r="GJ502"/>
      <c r="GK502"/>
      <c r="GL502"/>
    </row>
    <row r="503" spans="3:194" ht="36" customHeight="1">
      <c r="C503"/>
      <c r="D503"/>
      <c r="E503"/>
      <c r="F503"/>
      <c r="G503"/>
      <c r="H503"/>
      <c r="GE503"/>
      <c r="GF503"/>
      <c r="GG503"/>
      <c r="GH503"/>
      <c r="GI503"/>
      <c r="GJ503"/>
      <c r="GK503"/>
      <c r="GL503"/>
    </row>
    <row r="504" spans="3:194" ht="36" customHeight="1">
      <c r="C504"/>
      <c r="D504"/>
      <c r="E504"/>
      <c r="F504"/>
      <c r="G504"/>
      <c r="H504"/>
      <c r="GE504"/>
      <c r="GF504"/>
      <c r="GG504"/>
      <c r="GH504"/>
      <c r="GI504"/>
      <c r="GJ504"/>
      <c r="GK504"/>
      <c r="GL504"/>
    </row>
    <row r="505" spans="3:194" ht="36" customHeight="1">
      <c r="C505"/>
      <c r="D505"/>
      <c r="E505"/>
      <c r="F505"/>
      <c r="G505"/>
      <c r="H505"/>
      <c r="GE505"/>
      <c r="GF505"/>
      <c r="GG505"/>
      <c r="GH505"/>
      <c r="GI505"/>
      <c r="GJ505"/>
      <c r="GK505"/>
      <c r="GL505"/>
    </row>
    <row r="506" spans="3:194" ht="36" customHeight="1">
      <c r="C506"/>
      <c r="D506"/>
      <c r="E506"/>
      <c r="F506"/>
      <c r="G506"/>
      <c r="H506"/>
      <c r="GE506"/>
      <c r="GF506"/>
      <c r="GG506"/>
      <c r="GH506"/>
      <c r="GI506"/>
      <c r="GJ506"/>
      <c r="GK506"/>
      <c r="GL506"/>
    </row>
    <row r="507" spans="3:194" ht="36" customHeight="1">
      <c r="C507"/>
      <c r="D507"/>
      <c r="E507"/>
      <c r="F507"/>
      <c r="G507"/>
      <c r="H507"/>
      <c r="GE507"/>
      <c r="GF507"/>
      <c r="GG507"/>
      <c r="GH507"/>
      <c r="GI507"/>
      <c r="GJ507"/>
      <c r="GK507"/>
      <c r="GL507"/>
    </row>
    <row r="508" spans="3:194" ht="36" customHeight="1">
      <c r="C508"/>
      <c r="D508"/>
      <c r="E508"/>
      <c r="F508"/>
      <c r="G508"/>
      <c r="H508"/>
      <c r="GE508"/>
      <c r="GF508"/>
      <c r="GG508"/>
      <c r="GH508"/>
      <c r="GI508"/>
      <c r="GJ508"/>
      <c r="GK508"/>
      <c r="GL508"/>
    </row>
    <row r="509" spans="3:194" ht="36" customHeight="1">
      <c r="C509"/>
      <c r="D509"/>
      <c r="E509"/>
      <c r="F509"/>
      <c r="G509"/>
      <c r="H509"/>
      <c r="GE509"/>
      <c r="GF509"/>
      <c r="GG509"/>
      <c r="GH509"/>
      <c r="GI509"/>
      <c r="GJ509"/>
      <c r="GK509"/>
      <c r="GL509"/>
    </row>
    <row r="510" spans="3:194" ht="36" customHeight="1">
      <c r="C510"/>
      <c r="D510"/>
      <c r="E510"/>
      <c r="F510"/>
      <c r="G510"/>
      <c r="H510"/>
      <c r="GE510"/>
      <c r="GF510"/>
      <c r="GG510"/>
      <c r="GH510"/>
      <c r="GI510"/>
      <c r="GJ510"/>
      <c r="GK510"/>
      <c r="GL510"/>
    </row>
    <row r="511" spans="3:194" ht="36" customHeight="1">
      <c r="C511"/>
      <c r="D511"/>
      <c r="E511"/>
      <c r="F511"/>
      <c r="G511"/>
      <c r="H511"/>
      <c r="GE511"/>
      <c r="GF511"/>
      <c r="GG511"/>
      <c r="GH511"/>
      <c r="GI511"/>
      <c r="GJ511"/>
      <c r="GK511"/>
      <c r="GL511"/>
    </row>
    <row r="512" spans="3:194" ht="36" customHeight="1">
      <c r="C512"/>
      <c r="D512"/>
      <c r="E512"/>
      <c r="F512"/>
      <c r="G512"/>
      <c r="H512"/>
      <c r="GE512"/>
      <c r="GF512"/>
      <c r="GG512"/>
      <c r="GH512"/>
      <c r="GI512"/>
      <c r="GJ512"/>
      <c r="GK512"/>
      <c r="GL512"/>
    </row>
    <row r="513" spans="3:194" ht="36" customHeight="1">
      <c r="C513"/>
      <c r="D513"/>
      <c r="E513"/>
      <c r="F513"/>
      <c r="G513"/>
      <c r="H513"/>
      <c r="GE513"/>
      <c r="GF513"/>
      <c r="GG513"/>
      <c r="GH513"/>
      <c r="GI513"/>
      <c r="GJ513"/>
      <c r="GK513"/>
      <c r="GL513"/>
    </row>
    <row r="514" spans="3:194" ht="36" customHeight="1">
      <c r="C514"/>
      <c r="D514"/>
      <c r="E514"/>
      <c r="F514"/>
      <c r="G514"/>
      <c r="H514"/>
      <c r="GE514"/>
      <c r="GF514"/>
      <c r="GG514"/>
      <c r="GH514"/>
      <c r="GI514"/>
      <c r="GJ514"/>
      <c r="GK514"/>
      <c r="GL514"/>
    </row>
    <row r="515" spans="3:194" ht="36" customHeight="1">
      <c r="C515"/>
      <c r="D515"/>
      <c r="E515"/>
      <c r="F515"/>
      <c r="G515"/>
      <c r="H515"/>
      <c r="GE515"/>
      <c r="GF515"/>
      <c r="GG515"/>
      <c r="GH515"/>
      <c r="GI515"/>
      <c r="GJ515"/>
      <c r="GK515"/>
      <c r="GL515"/>
    </row>
    <row r="516" spans="3:194" ht="36" customHeight="1">
      <c r="C516"/>
      <c r="D516"/>
      <c r="E516"/>
      <c r="F516"/>
      <c r="G516"/>
      <c r="H516"/>
      <c r="GE516"/>
      <c r="GF516"/>
      <c r="GG516"/>
      <c r="GH516"/>
      <c r="GI516"/>
      <c r="GJ516"/>
      <c r="GK516"/>
      <c r="GL516"/>
    </row>
    <row r="517" spans="3:194" ht="36" customHeight="1">
      <c r="C517"/>
      <c r="D517"/>
      <c r="E517"/>
      <c r="F517"/>
      <c r="G517"/>
      <c r="H517"/>
      <c r="GE517"/>
      <c r="GF517"/>
      <c r="GG517"/>
      <c r="GH517"/>
      <c r="GI517"/>
      <c r="GJ517"/>
      <c r="GK517"/>
      <c r="GL517"/>
    </row>
    <row r="518" spans="3:194" ht="36" customHeight="1">
      <c r="C518"/>
      <c r="D518"/>
      <c r="E518"/>
      <c r="F518"/>
      <c r="G518"/>
      <c r="H518"/>
      <c r="GE518"/>
      <c r="GF518"/>
      <c r="GG518"/>
      <c r="GH518"/>
      <c r="GI518"/>
      <c r="GJ518"/>
      <c r="GK518"/>
      <c r="GL518"/>
    </row>
    <row r="519" spans="3:194" ht="36" customHeight="1">
      <c r="C519"/>
      <c r="D519"/>
      <c r="E519"/>
      <c r="F519"/>
      <c r="G519"/>
      <c r="H519"/>
      <c r="GE519"/>
      <c r="GF519"/>
      <c r="GG519"/>
      <c r="GH519"/>
      <c r="GI519"/>
      <c r="GJ519"/>
      <c r="GK519"/>
      <c r="GL519"/>
    </row>
    <row r="520" spans="3:194" ht="36" customHeight="1">
      <c r="C520"/>
      <c r="D520"/>
      <c r="E520"/>
      <c r="F520"/>
      <c r="G520"/>
      <c r="H520"/>
      <c r="GE520"/>
      <c r="GF520"/>
      <c r="GG520"/>
      <c r="GH520"/>
      <c r="GI520"/>
      <c r="GJ520"/>
      <c r="GK520"/>
      <c r="GL520"/>
    </row>
    <row r="521" spans="3:194" ht="36" customHeight="1">
      <c r="C521"/>
      <c r="D521"/>
      <c r="E521"/>
      <c r="F521"/>
      <c r="G521"/>
      <c r="H521"/>
      <c r="GE521"/>
      <c r="GF521"/>
      <c r="GG521"/>
      <c r="GH521"/>
      <c r="GI521"/>
      <c r="GJ521"/>
      <c r="GK521"/>
      <c r="GL521"/>
    </row>
    <row r="522" spans="3:194" ht="36" customHeight="1">
      <c r="C522"/>
      <c r="D522"/>
      <c r="E522"/>
      <c r="F522"/>
      <c r="G522"/>
      <c r="H522"/>
      <c r="GE522"/>
      <c r="GF522"/>
      <c r="GG522"/>
      <c r="GH522"/>
      <c r="GI522"/>
      <c r="GJ522"/>
      <c r="GK522"/>
      <c r="GL522"/>
    </row>
    <row r="523" spans="3:194" ht="36" customHeight="1">
      <c r="C523"/>
      <c r="D523"/>
      <c r="E523"/>
      <c r="F523"/>
      <c r="G523"/>
      <c r="H523"/>
      <c r="GE523"/>
      <c r="GF523"/>
      <c r="GG523"/>
      <c r="GH523"/>
      <c r="GI523"/>
      <c r="GJ523"/>
      <c r="GK523"/>
      <c r="GL523"/>
    </row>
    <row r="524" spans="3:194" ht="36" customHeight="1">
      <c r="C524"/>
      <c r="D524"/>
      <c r="E524"/>
      <c r="F524"/>
      <c r="G524"/>
      <c r="H524"/>
      <c r="GE524"/>
      <c r="GF524"/>
      <c r="GG524"/>
      <c r="GH524"/>
      <c r="GI524"/>
      <c r="GJ524"/>
      <c r="GK524"/>
      <c r="GL524"/>
    </row>
    <row r="525" spans="3:194" ht="36" customHeight="1">
      <c r="C525"/>
      <c r="D525"/>
      <c r="E525"/>
      <c r="F525"/>
      <c r="G525"/>
      <c r="H525"/>
      <c r="GE525"/>
      <c r="GF525"/>
      <c r="GG525"/>
      <c r="GH525"/>
      <c r="GI525"/>
      <c r="GJ525"/>
      <c r="GK525"/>
      <c r="GL525"/>
    </row>
    <row r="526" spans="3:194" ht="36" customHeight="1">
      <c r="C526"/>
      <c r="D526"/>
      <c r="E526"/>
      <c r="F526"/>
      <c r="G526"/>
      <c r="H526"/>
      <c r="GE526"/>
      <c r="GF526"/>
      <c r="GG526"/>
      <c r="GH526"/>
      <c r="GI526"/>
      <c r="GJ526"/>
      <c r="GK526"/>
      <c r="GL526"/>
    </row>
    <row r="527" spans="3:194" ht="36" customHeight="1">
      <c r="C527"/>
      <c r="D527"/>
      <c r="E527"/>
      <c r="F527"/>
      <c r="G527"/>
      <c r="H527"/>
      <c r="GE527"/>
      <c r="GF527"/>
      <c r="GG527"/>
      <c r="GH527"/>
      <c r="GI527"/>
      <c r="GJ527"/>
      <c r="GK527"/>
      <c r="GL527"/>
    </row>
    <row r="528" spans="3:194" ht="36" customHeight="1">
      <c r="C528"/>
      <c r="D528"/>
      <c r="E528"/>
      <c r="F528"/>
      <c r="G528"/>
      <c r="H528"/>
      <c r="GE528"/>
      <c r="GF528"/>
      <c r="GG528"/>
      <c r="GH528"/>
      <c r="GI528"/>
      <c r="GJ528"/>
      <c r="GK528"/>
      <c r="GL528"/>
    </row>
    <row r="529" spans="3:194" ht="36" customHeight="1">
      <c r="C529"/>
      <c r="D529"/>
      <c r="E529"/>
      <c r="F529"/>
      <c r="G529"/>
      <c r="H529"/>
      <c r="GE529"/>
      <c r="GF529"/>
      <c r="GG529"/>
      <c r="GH529"/>
      <c r="GI529"/>
      <c r="GJ529"/>
      <c r="GK529"/>
      <c r="GL529"/>
    </row>
    <row r="530" spans="3:194" ht="36" customHeight="1">
      <c r="C530"/>
      <c r="D530"/>
      <c r="E530"/>
      <c r="F530"/>
      <c r="G530"/>
      <c r="H530"/>
      <c r="GE530"/>
      <c r="GF530"/>
      <c r="GG530"/>
      <c r="GH530"/>
      <c r="GI530"/>
      <c r="GJ530"/>
      <c r="GK530"/>
      <c r="GL530"/>
    </row>
    <row r="531" spans="3:194" ht="36" customHeight="1">
      <c r="C531"/>
      <c r="D531"/>
      <c r="E531"/>
      <c r="F531"/>
      <c r="G531"/>
      <c r="H531"/>
      <c r="GE531"/>
      <c r="GF531"/>
      <c r="GG531"/>
      <c r="GH531"/>
      <c r="GI531"/>
      <c r="GJ531"/>
      <c r="GK531"/>
      <c r="GL531"/>
    </row>
    <row r="532" spans="3:194" ht="36" customHeight="1">
      <c r="C532"/>
      <c r="D532"/>
      <c r="E532"/>
      <c r="F532"/>
      <c r="G532"/>
      <c r="H532"/>
      <c r="GE532"/>
      <c r="GF532"/>
      <c r="GG532"/>
      <c r="GH532"/>
      <c r="GI532"/>
      <c r="GJ532"/>
      <c r="GK532"/>
      <c r="GL532"/>
    </row>
    <row r="533" spans="3:194" ht="36" customHeight="1">
      <c r="C533"/>
      <c r="D533"/>
      <c r="E533"/>
      <c r="F533"/>
      <c r="G533"/>
      <c r="H533"/>
      <c r="GE533"/>
      <c r="GF533"/>
      <c r="GG533"/>
      <c r="GH533"/>
      <c r="GI533"/>
      <c r="GJ533"/>
      <c r="GK533"/>
      <c r="GL533"/>
    </row>
    <row r="534" spans="3:194" ht="36" customHeight="1">
      <c r="C534"/>
      <c r="D534"/>
      <c r="E534"/>
      <c r="F534"/>
      <c r="G534"/>
      <c r="H534"/>
      <c r="GE534"/>
      <c r="GF534"/>
      <c r="GG534"/>
      <c r="GH534"/>
      <c r="GI534"/>
      <c r="GJ534"/>
      <c r="GK534"/>
      <c r="GL534"/>
    </row>
    <row r="535" spans="3:194" ht="36" customHeight="1">
      <c r="C535"/>
      <c r="D535"/>
      <c r="E535"/>
      <c r="F535"/>
      <c r="G535"/>
      <c r="H535"/>
      <c r="GE535"/>
      <c r="GF535"/>
      <c r="GG535"/>
      <c r="GH535"/>
      <c r="GI535"/>
      <c r="GJ535"/>
      <c r="GK535"/>
      <c r="GL535"/>
    </row>
    <row r="536" spans="3:194" ht="36" customHeight="1">
      <c r="C536"/>
      <c r="D536"/>
      <c r="E536"/>
      <c r="F536"/>
      <c r="G536"/>
      <c r="H536"/>
      <c r="GE536"/>
      <c r="GF536"/>
      <c r="GG536"/>
      <c r="GH536"/>
      <c r="GI536"/>
      <c r="GJ536"/>
      <c r="GK536"/>
      <c r="GL536"/>
    </row>
    <row r="537" spans="3:194" ht="36" customHeight="1">
      <c r="C537"/>
      <c r="D537"/>
      <c r="E537"/>
      <c r="F537"/>
      <c r="G537"/>
      <c r="H537"/>
      <c r="GE537"/>
      <c r="GF537"/>
      <c r="GG537"/>
      <c r="GH537"/>
      <c r="GI537"/>
      <c r="GJ537"/>
      <c r="GK537"/>
      <c r="GL537"/>
    </row>
    <row r="538" spans="3:194" ht="36" customHeight="1">
      <c r="C538"/>
      <c r="D538"/>
      <c r="E538"/>
      <c r="F538"/>
      <c r="G538"/>
      <c r="H538"/>
      <c r="GE538"/>
      <c r="GF538"/>
      <c r="GG538"/>
      <c r="GH538"/>
      <c r="GI538"/>
      <c r="GJ538"/>
      <c r="GK538"/>
      <c r="GL538"/>
    </row>
    <row r="539" spans="3:194" ht="36" customHeight="1">
      <c r="C539"/>
      <c r="D539"/>
      <c r="E539"/>
      <c r="F539"/>
      <c r="G539"/>
      <c r="H539"/>
      <c r="GE539"/>
      <c r="GF539"/>
      <c r="GG539"/>
      <c r="GH539"/>
      <c r="GI539"/>
      <c r="GJ539"/>
      <c r="GK539"/>
      <c r="GL539"/>
    </row>
    <row r="540" spans="3:194" ht="36" customHeight="1">
      <c r="C540"/>
      <c r="D540"/>
      <c r="E540"/>
      <c r="F540"/>
      <c r="G540"/>
      <c r="H540"/>
      <c r="GE540"/>
      <c r="GF540"/>
      <c r="GG540"/>
      <c r="GH540"/>
      <c r="GI540"/>
      <c r="GJ540"/>
      <c r="GK540"/>
      <c r="GL540"/>
    </row>
    <row r="541" spans="3:194" ht="36" customHeight="1">
      <c r="C541"/>
      <c r="D541"/>
      <c r="E541"/>
      <c r="F541"/>
      <c r="G541"/>
      <c r="H541"/>
      <c r="GE541"/>
      <c r="GF541"/>
      <c r="GG541"/>
      <c r="GH541"/>
      <c r="GI541"/>
      <c r="GJ541"/>
      <c r="GK541"/>
      <c r="GL541"/>
    </row>
    <row r="542" spans="3:194" ht="36" customHeight="1">
      <c r="C542"/>
      <c r="D542"/>
      <c r="E542"/>
      <c r="F542"/>
      <c r="G542"/>
      <c r="H542"/>
      <c r="GE542"/>
      <c r="GF542"/>
      <c r="GG542"/>
      <c r="GH542"/>
      <c r="GI542"/>
      <c r="GJ542"/>
      <c r="GK542"/>
      <c r="GL542"/>
    </row>
    <row r="543" spans="3:194" ht="36" customHeight="1">
      <c r="C543"/>
      <c r="D543"/>
      <c r="E543"/>
      <c r="F543"/>
      <c r="G543"/>
      <c r="H543"/>
      <c r="GE543"/>
      <c r="GF543"/>
      <c r="GG543"/>
      <c r="GH543"/>
      <c r="GI543"/>
      <c r="GJ543"/>
      <c r="GK543"/>
      <c r="GL543"/>
    </row>
    <row r="544" spans="3:194" ht="36" customHeight="1">
      <c r="C544"/>
      <c r="D544"/>
      <c r="E544"/>
      <c r="F544"/>
      <c r="G544"/>
      <c r="H544"/>
      <c r="GE544"/>
      <c r="GF544"/>
      <c r="GG544"/>
      <c r="GH544"/>
      <c r="GI544"/>
      <c r="GJ544"/>
      <c r="GK544"/>
      <c r="GL544"/>
    </row>
    <row r="545" spans="3:194" ht="36" customHeight="1">
      <c r="C545"/>
      <c r="D545"/>
      <c r="E545"/>
      <c r="F545"/>
      <c r="G545"/>
      <c r="H545"/>
      <c r="GE545"/>
      <c r="GF545"/>
      <c r="GG545"/>
      <c r="GH545"/>
      <c r="GI545"/>
      <c r="GJ545"/>
      <c r="GK545"/>
      <c r="GL545"/>
    </row>
    <row r="546" spans="3:194" ht="36" customHeight="1">
      <c r="C546"/>
      <c r="D546"/>
      <c r="E546"/>
      <c r="F546"/>
      <c r="G546"/>
      <c r="H546"/>
      <c r="GE546"/>
      <c r="GF546"/>
      <c r="GG546"/>
      <c r="GH546"/>
      <c r="GI546"/>
      <c r="GJ546"/>
      <c r="GK546"/>
      <c r="GL546"/>
    </row>
    <row r="547" spans="3:194" ht="36" customHeight="1">
      <c r="C547"/>
      <c r="D547"/>
      <c r="E547"/>
      <c r="F547"/>
      <c r="G547"/>
      <c r="H547"/>
      <c r="GE547"/>
      <c r="GF547"/>
      <c r="GG547"/>
      <c r="GH547"/>
      <c r="GI547"/>
      <c r="GJ547"/>
      <c r="GK547"/>
      <c r="GL547"/>
    </row>
    <row r="548" spans="3:194" ht="36" customHeight="1">
      <c r="C548"/>
      <c r="D548"/>
      <c r="E548"/>
      <c r="F548"/>
      <c r="G548"/>
      <c r="H548"/>
      <c r="GE548"/>
      <c r="GF548"/>
      <c r="GG548"/>
      <c r="GH548"/>
      <c r="GI548"/>
      <c r="GJ548"/>
      <c r="GK548"/>
      <c r="GL548"/>
    </row>
    <row r="549" spans="3:194" ht="36" customHeight="1">
      <c r="C549"/>
      <c r="D549"/>
      <c r="E549"/>
      <c r="F549"/>
      <c r="G549"/>
      <c r="H549"/>
      <c r="GE549"/>
      <c r="GF549"/>
      <c r="GG549"/>
      <c r="GH549"/>
      <c r="GI549"/>
      <c r="GJ549"/>
      <c r="GK549"/>
      <c r="GL549"/>
    </row>
    <row r="550" spans="3:194" ht="36" customHeight="1">
      <c r="C550"/>
      <c r="D550"/>
      <c r="E550"/>
      <c r="F550"/>
      <c r="G550"/>
      <c r="H550"/>
      <c r="GE550"/>
      <c r="GF550"/>
      <c r="GG550"/>
      <c r="GH550"/>
      <c r="GI550"/>
      <c r="GJ550"/>
      <c r="GK550"/>
      <c r="GL550"/>
    </row>
    <row r="551" spans="3:194" ht="36" customHeight="1">
      <c r="C551"/>
      <c r="D551"/>
      <c r="E551"/>
      <c r="F551"/>
      <c r="G551"/>
      <c r="H551"/>
      <c r="GE551"/>
      <c r="GF551"/>
      <c r="GG551"/>
      <c r="GH551"/>
      <c r="GI551"/>
      <c r="GJ551"/>
      <c r="GK551"/>
      <c r="GL551"/>
    </row>
    <row r="552" spans="3:194" ht="36" customHeight="1">
      <c r="C552"/>
      <c r="D552"/>
      <c r="E552"/>
      <c r="F552"/>
      <c r="G552"/>
      <c r="H552"/>
      <c r="GE552"/>
      <c r="GF552"/>
      <c r="GG552"/>
      <c r="GH552"/>
      <c r="GI552"/>
      <c r="GJ552"/>
      <c r="GK552"/>
      <c r="GL552"/>
    </row>
    <row r="553" spans="3:194" ht="36" customHeight="1">
      <c r="C553"/>
      <c r="D553"/>
      <c r="E553"/>
      <c r="F553"/>
      <c r="G553"/>
      <c r="H553"/>
      <c r="GE553"/>
      <c r="GF553"/>
      <c r="GG553"/>
      <c r="GH553"/>
      <c r="GI553"/>
      <c r="GJ553"/>
      <c r="GK553"/>
      <c r="GL553"/>
    </row>
    <row r="554" spans="3:194" ht="36" customHeight="1">
      <c r="C554"/>
      <c r="D554"/>
      <c r="E554"/>
      <c r="F554"/>
      <c r="G554"/>
      <c r="H554"/>
      <c r="GE554"/>
      <c r="GF554"/>
      <c r="GG554"/>
      <c r="GH554"/>
      <c r="GI554"/>
      <c r="GJ554"/>
      <c r="GK554"/>
      <c r="GL554"/>
    </row>
    <row r="555" spans="3:194" ht="36" customHeight="1">
      <c r="C555"/>
      <c r="D555"/>
      <c r="E555"/>
      <c r="F555"/>
      <c r="G555"/>
      <c r="H555"/>
      <c r="GE555"/>
      <c r="GF555"/>
      <c r="GG555"/>
      <c r="GH555"/>
      <c r="GI555"/>
      <c r="GJ555"/>
      <c r="GK555"/>
      <c r="GL555"/>
    </row>
    <row r="556" spans="3:194" ht="36" customHeight="1">
      <c r="C556"/>
      <c r="D556"/>
      <c r="E556"/>
      <c r="F556"/>
      <c r="G556"/>
      <c r="H556"/>
      <c r="GE556"/>
      <c r="GF556"/>
      <c r="GG556"/>
      <c r="GH556"/>
      <c r="GI556"/>
      <c r="GJ556"/>
      <c r="GK556"/>
      <c r="GL556"/>
    </row>
    <row r="557" spans="3:194" ht="36" customHeight="1">
      <c r="C557"/>
      <c r="D557"/>
      <c r="E557"/>
      <c r="F557"/>
      <c r="G557"/>
      <c r="H557"/>
      <c r="GE557"/>
      <c r="GF557"/>
      <c r="GG557"/>
      <c r="GH557"/>
      <c r="GI557"/>
      <c r="GJ557"/>
      <c r="GK557"/>
      <c r="GL557"/>
    </row>
    <row r="558" spans="3:194" ht="36" customHeight="1">
      <c r="C558"/>
      <c r="D558"/>
      <c r="E558"/>
      <c r="F558"/>
      <c r="G558"/>
      <c r="H558"/>
      <c r="GE558"/>
      <c r="GF558"/>
      <c r="GG558"/>
      <c r="GH558"/>
      <c r="GI558"/>
      <c r="GJ558"/>
      <c r="GK558"/>
      <c r="GL558"/>
    </row>
    <row r="559" spans="3:194" ht="36" customHeight="1">
      <c r="C559"/>
      <c r="D559"/>
      <c r="E559"/>
      <c r="F559"/>
      <c r="G559"/>
      <c r="H559"/>
      <c r="GE559"/>
      <c r="GF559"/>
      <c r="GG559"/>
      <c r="GH559"/>
      <c r="GI559"/>
      <c r="GJ559"/>
      <c r="GK559"/>
      <c r="GL559"/>
    </row>
    <row r="560" spans="3:194" ht="36" customHeight="1">
      <c r="C560"/>
      <c r="D560"/>
      <c r="E560"/>
      <c r="F560"/>
      <c r="G560"/>
      <c r="H560"/>
      <c r="GE560"/>
      <c r="GF560"/>
      <c r="GG560"/>
      <c r="GH560"/>
      <c r="GI560"/>
      <c r="GJ560"/>
      <c r="GK560"/>
      <c r="GL560"/>
    </row>
    <row r="561" spans="3:194" ht="36" customHeight="1">
      <c r="C561"/>
      <c r="D561"/>
      <c r="E561"/>
      <c r="F561"/>
      <c r="G561"/>
      <c r="H561"/>
      <c r="GE561"/>
      <c r="GF561"/>
      <c r="GG561"/>
      <c r="GH561"/>
      <c r="GI561"/>
      <c r="GJ561"/>
      <c r="GK561"/>
      <c r="GL561"/>
    </row>
    <row r="562" spans="3:194" ht="36" customHeight="1">
      <c r="C562"/>
      <c r="D562"/>
      <c r="E562"/>
      <c r="F562"/>
      <c r="G562"/>
      <c r="H562"/>
      <c r="GE562"/>
      <c r="GF562"/>
      <c r="GG562"/>
      <c r="GH562"/>
      <c r="GI562"/>
      <c r="GJ562"/>
      <c r="GK562"/>
      <c r="GL562"/>
    </row>
    <row r="563" spans="3:194" ht="36" customHeight="1">
      <c r="C563"/>
      <c r="D563"/>
      <c r="E563"/>
      <c r="F563"/>
      <c r="G563"/>
      <c r="H563"/>
      <c r="GE563"/>
      <c r="GF563"/>
      <c r="GG563"/>
      <c r="GH563"/>
      <c r="GI563"/>
      <c r="GJ563"/>
      <c r="GK563"/>
      <c r="GL563"/>
    </row>
    <row r="564" spans="3:194" ht="36" customHeight="1">
      <c r="C564"/>
      <c r="D564"/>
      <c r="E564"/>
      <c r="F564"/>
      <c r="G564"/>
      <c r="H564"/>
      <c r="GE564"/>
      <c r="GF564"/>
      <c r="GG564"/>
      <c r="GH564"/>
      <c r="GI564"/>
      <c r="GJ564"/>
      <c r="GK564"/>
      <c r="GL564"/>
    </row>
    <row r="565" spans="3:194" ht="36" customHeight="1">
      <c r="C565"/>
      <c r="D565"/>
      <c r="E565"/>
      <c r="F565"/>
      <c r="G565"/>
      <c r="H565"/>
      <c r="GE565"/>
      <c r="GF565"/>
      <c r="GG565"/>
      <c r="GH565"/>
      <c r="GI565"/>
      <c r="GJ565"/>
      <c r="GK565"/>
      <c r="GL565"/>
    </row>
    <row r="566" spans="3:194" ht="36" customHeight="1">
      <c r="C566"/>
      <c r="D566"/>
      <c r="E566"/>
      <c r="F566"/>
      <c r="G566"/>
      <c r="H566"/>
      <c r="GE566"/>
      <c r="GF566"/>
      <c r="GG566"/>
      <c r="GH566"/>
      <c r="GI566"/>
      <c r="GJ566"/>
      <c r="GK566"/>
      <c r="GL566"/>
    </row>
    <row r="567" spans="3:194" ht="36" customHeight="1">
      <c r="C567"/>
      <c r="D567"/>
      <c r="E567"/>
      <c r="F567"/>
      <c r="G567"/>
      <c r="H567"/>
      <c r="GE567"/>
      <c r="GF567"/>
      <c r="GG567"/>
      <c r="GH567"/>
      <c r="GI567"/>
      <c r="GJ567"/>
      <c r="GK567"/>
      <c r="GL567"/>
    </row>
    <row r="568" spans="3:194" ht="36" customHeight="1">
      <c r="C568"/>
      <c r="D568"/>
      <c r="E568"/>
      <c r="F568"/>
      <c r="G568"/>
      <c r="H568"/>
      <c r="GE568"/>
      <c r="GF568"/>
      <c r="GG568"/>
      <c r="GH568"/>
      <c r="GI568"/>
      <c r="GJ568"/>
      <c r="GK568"/>
      <c r="GL568"/>
    </row>
    <row r="569" spans="3:194" ht="36" customHeight="1">
      <c r="C569"/>
      <c r="D569"/>
      <c r="E569"/>
      <c r="F569"/>
      <c r="G569"/>
      <c r="H569"/>
      <c r="GE569"/>
      <c r="GF569"/>
      <c r="GG569"/>
      <c r="GH569"/>
      <c r="GI569"/>
      <c r="GJ569"/>
      <c r="GK569"/>
      <c r="GL569"/>
    </row>
    <row r="570" spans="3:194" ht="36" customHeight="1">
      <c r="C570"/>
      <c r="D570"/>
      <c r="E570"/>
      <c r="F570"/>
      <c r="G570"/>
      <c r="H570"/>
      <c r="GE570"/>
      <c r="GF570"/>
      <c r="GG570"/>
      <c r="GH570"/>
      <c r="GI570"/>
      <c r="GJ570"/>
      <c r="GK570"/>
      <c r="GL570"/>
    </row>
    <row r="571" spans="3:194" ht="36" customHeight="1">
      <c r="C571"/>
      <c r="D571"/>
      <c r="E571"/>
      <c r="F571"/>
      <c r="G571"/>
      <c r="H571"/>
      <c r="GE571"/>
      <c r="GF571"/>
      <c r="GG571"/>
      <c r="GH571"/>
      <c r="GI571"/>
      <c r="GJ571"/>
      <c r="GK571"/>
      <c r="GL571"/>
    </row>
    <row r="572" spans="3:194" ht="36" customHeight="1">
      <c r="C572"/>
      <c r="D572"/>
      <c r="E572"/>
      <c r="F572"/>
      <c r="G572"/>
      <c r="H572"/>
      <c r="GE572"/>
      <c r="GF572"/>
      <c r="GG572"/>
      <c r="GH572"/>
      <c r="GI572"/>
      <c r="GJ572"/>
      <c r="GK572"/>
      <c r="GL572"/>
    </row>
    <row r="573" spans="3:194" ht="36" customHeight="1">
      <c r="C573"/>
      <c r="D573"/>
      <c r="E573"/>
      <c r="F573"/>
      <c r="G573"/>
      <c r="H573"/>
      <c r="GE573"/>
      <c r="GF573"/>
      <c r="GG573"/>
      <c r="GH573"/>
      <c r="GI573"/>
      <c r="GJ573"/>
      <c r="GK573"/>
      <c r="GL573"/>
    </row>
    <row r="574" spans="3:194" ht="36" customHeight="1">
      <c r="C574"/>
      <c r="D574"/>
      <c r="E574"/>
      <c r="F574"/>
      <c r="G574"/>
      <c r="H574"/>
      <c r="GE574"/>
      <c r="GF574"/>
      <c r="GG574"/>
      <c r="GH574"/>
      <c r="GI574"/>
      <c r="GJ574"/>
      <c r="GK574"/>
      <c r="GL574"/>
    </row>
    <row r="575" spans="3:194" ht="36" customHeight="1">
      <c r="C575"/>
      <c r="D575"/>
      <c r="E575"/>
      <c r="F575"/>
      <c r="G575"/>
      <c r="H575"/>
      <c r="GE575"/>
      <c r="GF575"/>
      <c r="GG575"/>
      <c r="GH575"/>
      <c r="GI575"/>
      <c r="GJ575"/>
      <c r="GK575"/>
      <c r="GL575"/>
    </row>
    <row r="576" spans="3:194" ht="36" customHeight="1">
      <c r="C576"/>
      <c r="D576"/>
      <c r="E576"/>
      <c r="F576"/>
      <c r="G576"/>
      <c r="H576"/>
      <c r="GE576"/>
      <c r="GF576"/>
      <c r="GG576"/>
      <c r="GH576"/>
      <c r="GI576"/>
      <c r="GJ576"/>
      <c r="GK576"/>
      <c r="GL576"/>
    </row>
    <row r="577" spans="3:194" ht="36" customHeight="1">
      <c r="C577"/>
      <c r="D577"/>
      <c r="E577"/>
      <c r="F577"/>
      <c r="G577"/>
      <c r="H577"/>
      <c r="GE577"/>
      <c r="GF577"/>
      <c r="GG577"/>
      <c r="GH577"/>
      <c r="GI577"/>
      <c r="GJ577"/>
      <c r="GK577"/>
      <c r="GL577"/>
    </row>
    <row r="578" spans="3:194" ht="36" customHeight="1">
      <c r="C578"/>
      <c r="D578"/>
      <c r="E578"/>
      <c r="F578"/>
      <c r="G578"/>
      <c r="H578"/>
      <c r="GE578"/>
      <c r="GF578"/>
      <c r="GG578"/>
      <c r="GH578"/>
      <c r="GI578"/>
      <c r="GJ578"/>
      <c r="GK578"/>
      <c r="GL578"/>
    </row>
    <row r="579" spans="3:194" ht="36" customHeight="1">
      <c r="C579"/>
      <c r="D579"/>
      <c r="E579"/>
      <c r="F579"/>
      <c r="G579"/>
      <c r="H579"/>
      <c r="GE579"/>
      <c r="GF579"/>
      <c r="GG579"/>
      <c r="GH579"/>
      <c r="GI579"/>
      <c r="GJ579"/>
      <c r="GK579"/>
      <c r="GL579"/>
    </row>
    <row r="580" spans="3:194" ht="36" customHeight="1">
      <c r="C580"/>
      <c r="D580"/>
      <c r="E580"/>
      <c r="F580"/>
      <c r="G580"/>
      <c r="H580"/>
      <c r="GE580"/>
      <c r="GF580"/>
      <c r="GG580"/>
      <c r="GH580"/>
      <c r="GI580"/>
      <c r="GJ580"/>
      <c r="GK580"/>
      <c r="GL580"/>
    </row>
    <row r="581" spans="3:194" ht="36" customHeight="1">
      <c r="C581"/>
      <c r="D581"/>
      <c r="E581"/>
      <c r="F581"/>
      <c r="G581"/>
      <c r="H581"/>
      <c r="GE581"/>
      <c r="GF581"/>
      <c r="GG581"/>
      <c r="GH581"/>
      <c r="GI581"/>
      <c r="GJ581"/>
      <c r="GK581"/>
      <c r="GL581"/>
    </row>
    <row r="582" spans="3:194" ht="36" customHeight="1">
      <c r="C582"/>
      <c r="D582"/>
      <c r="E582"/>
      <c r="F582"/>
      <c r="G582"/>
      <c r="H582"/>
      <c r="GE582"/>
      <c r="GF582"/>
      <c r="GG582"/>
      <c r="GH582"/>
      <c r="GI582"/>
      <c r="GJ582"/>
      <c r="GK582"/>
      <c r="GL582"/>
    </row>
    <row r="583" spans="3:194" ht="36" customHeight="1">
      <c r="C583"/>
      <c r="D583"/>
      <c r="E583"/>
      <c r="F583"/>
      <c r="G583"/>
      <c r="H583"/>
      <c r="GE583"/>
      <c r="GF583"/>
      <c r="GG583"/>
      <c r="GH583"/>
      <c r="GI583"/>
      <c r="GJ583"/>
      <c r="GK583"/>
      <c r="GL583"/>
    </row>
    <row r="584" spans="3:194" ht="36" customHeight="1">
      <c r="C584"/>
      <c r="D584"/>
      <c r="E584"/>
      <c r="F584"/>
      <c r="G584"/>
      <c r="H584"/>
      <c r="GE584"/>
      <c r="GF584"/>
      <c r="GG584"/>
      <c r="GH584"/>
      <c r="GI584"/>
      <c r="GJ584"/>
      <c r="GK584"/>
      <c r="GL584"/>
    </row>
    <row r="585" spans="3:194" ht="36" customHeight="1">
      <c r="C585"/>
      <c r="D585"/>
      <c r="E585"/>
      <c r="F585"/>
      <c r="G585"/>
      <c r="H585"/>
      <c r="GE585"/>
      <c r="GF585"/>
      <c r="GG585"/>
      <c r="GH585"/>
      <c r="GI585"/>
      <c r="GJ585"/>
      <c r="GK585"/>
      <c r="GL585"/>
    </row>
    <row r="586" spans="3:194" ht="36" customHeight="1">
      <c r="C586"/>
      <c r="D586"/>
      <c r="E586"/>
      <c r="F586"/>
      <c r="G586"/>
      <c r="H586"/>
      <c r="GE586"/>
      <c r="GF586"/>
      <c r="GG586"/>
      <c r="GH586"/>
      <c r="GI586"/>
      <c r="GJ586"/>
      <c r="GK586"/>
      <c r="GL586"/>
    </row>
    <row r="587" spans="3:194" ht="36" customHeight="1">
      <c r="C587"/>
      <c r="D587"/>
      <c r="E587"/>
      <c r="F587"/>
      <c r="G587"/>
      <c r="H587"/>
      <c r="GE587"/>
      <c r="GF587"/>
      <c r="GG587"/>
      <c r="GH587"/>
      <c r="GI587"/>
      <c r="GJ587"/>
      <c r="GK587"/>
      <c r="GL587"/>
    </row>
    <row r="588" spans="3:194" ht="36" customHeight="1">
      <c r="C588"/>
      <c r="D588"/>
      <c r="E588"/>
      <c r="F588"/>
      <c r="G588"/>
      <c r="H588"/>
      <c r="GE588"/>
      <c r="GF588"/>
      <c r="GG588"/>
      <c r="GH588"/>
      <c r="GI588"/>
      <c r="GJ588"/>
      <c r="GK588"/>
      <c r="GL588"/>
    </row>
    <row r="589" spans="3:194" ht="36" customHeight="1">
      <c r="C589"/>
      <c r="D589"/>
      <c r="E589"/>
      <c r="F589"/>
      <c r="G589"/>
      <c r="H589"/>
      <c r="GE589"/>
      <c r="GF589"/>
      <c r="GG589"/>
      <c r="GH589"/>
      <c r="GI589"/>
      <c r="GJ589"/>
      <c r="GK589"/>
      <c r="GL589"/>
    </row>
    <row r="590" spans="3:194" ht="36" customHeight="1">
      <c r="C590"/>
      <c r="D590"/>
      <c r="E590"/>
      <c r="F590"/>
      <c r="G590"/>
      <c r="H590"/>
      <c r="GE590"/>
      <c r="GF590"/>
      <c r="GG590"/>
      <c r="GH590"/>
      <c r="GI590"/>
      <c r="GJ590"/>
      <c r="GK590"/>
      <c r="GL590"/>
    </row>
    <row r="591" spans="3:194" ht="36" customHeight="1">
      <c r="C591"/>
      <c r="D591"/>
      <c r="E591"/>
      <c r="F591"/>
      <c r="G591"/>
      <c r="H591"/>
      <c r="GE591"/>
      <c r="GF591"/>
      <c r="GG591"/>
      <c r="GH591"/>
      <c r="GI591"/>
      <c r="GJ591"/>
      <c r="GK591"/>
      <c r="GL591"/>
    </row>
    <row r="592" spans="3:194" ht="36" customHeight="1">
      <c r="C592"/>
      <c r="D592"/>
      <c r="E592"/>
      <c r="F592"/>
      <c r="G592"/>
      <c r="H592"/>
      <c r="GE592"/>
      <c r="GF592"/>
      <c r="GG592"/>
      <c r="GH592"/>
      <c r="GI592"/>
      <c r="GJ592"/>
      <c r="GK592"/>
      <c r="GL592"/>
    </row>
    <row r="593" spans="3:194" ht="36" customHeight="1">
      <c r="C593"/>
      <c r="D593"/>
      <c r="E593"/>
      <c r="F593"/>
      <c r="G593"/>
      <c r="H593"/>
      <c r="GE593"/>
      <c r="GF593"/>
      <c r="GG593"/>
      <c r="GH593"/>
      <c r="GI593"/>
      <c r="GJ593"/>
      <c r="GK593"/>
      <c r="GL593"/>
    </row>
    <row r="594" spans="3:194" ht="36" customHeight="1">
      <c r="C594"/>
      <c r="D594"/>
      <c r="E594"/>
      <c r="F594"/>
      <c r="G594"/>
      <c r="H594"/>
      <c r="GE594"/>
      <c r="GF594"/>
      <c r="GG594"/>
      <c r="GH594"/>
      <c r="GI594"/>
      <c r="GJ594"/>
      <c r="GK594"/>
      <c r="GL594"/>
    </row>
    <row r="595" spans="3:194" ht="36" customHeight="1">
      <c r="C595"/>
      <c r="D595"/>
      <c r="E595"/>
      <c r="F595"/>
      <c r="G595"/>
      <c r="H595"/>
      <c r="GE595"/>
      <c r="GF595"/>
      <c r="GG595"/>
      <c r="GH595"/>
      <c r="GI595"/>
      <c r="GJ595"/>
      <c r="GK595"/>
      <c r="GL595"/>
    </row>
    <row r="596" spans="3:194" ht="36" customHeight="1">
      <c r="C596"/>
      <c r="D596"/>
      <c r="E596"/>
      <c r="F596"/>
      <c r="G596"/>
      <c r="H596"/>
      <c r="GE596"/>
      <c r="GF596"/>
      <c r="GG596"/>
      <c r="GH596"/>
      <c r="GI596"/>
      <c r="GJ596"/>
      <c r="GK596"/>
      <c r="GL596"/>
    </row>
    <row r="597" spans="3:194" ht="36" customHeight="1">
      <c r="C597"/>
      <c r="D597"/>
      <c r="E597"/>
      <c r="F597"/>
      <c r="G597"/>
      <c r="H597"/>
      <c r="GE597"/>
      <c r="GF597"/>
      <c r="GG597"/>
      <c r="GH597"/>
      <c r="GI597"/>
      <c r="GJ597"/>
      <c r="GK597"/>
      <c r="GL597"/>
    </row>
    <row r="598" spans="3:194" ht="36" customHeight="1">
      <c r="C598"/>
      <c r="D598"/>
      <c r="E598"/>
      <c r="F598"/>
      <c r="G598"/>
      <c r="H598"/>
      <c r="GE598"/>
      <c r="GF598"/>
      <c r="GG598"/>
      <c r="GH598"/>
      <c r="GI598"/>
      <c r="GJ598"/>
      <c r="GK598"/>
      <c r="GL598"/>
    </row>
    <row r="599" spans="3:194" ht="36" customHeight="1">
      <c r="C599"/>
      <c r="D599"/>
      <c r="E599"/>
      <c r="F599"/>
      <c r="G599"/>
      <c r="H599"/>
      <c r="GE599"/>
      <c r="GF599"/>
      <c r="GG599"/>
      <c r="GH599"/>
      <c r="GI599"/>
      <c r="GJ599"/>
      <c r="GK599"/>
      <c r="GL599"/>
    </row>
    <row r="600" spans="3:194" ht="36" customHeight="1">
      <c r="C600"/>
      <c r="D600"/>
      <c r="E600"/>
      <c r="F600"/>
      <c r="G600"/>
      <c r="H600"/>
      <c r="GE600"/>
      <c r="GF600"/>
      <c r="GG600"/>
      <c r="GH600"/>
      <c r="GI600"/>
      <c r="GJ600"/>
      <c r="GK600"/>
      <c r="GL600"/>
    </row>
    <row r="601" spans="3:194" ht="36" customHeight="1">
      <c r="C601"/>
      <c r="D601"/>
      <c r="E601"/>
      <c r="F601"/>
      <c r="G601"/>
      <c r="H601"/>
      <c r="GE601"/>
      <c r="GF601"/>
      <c r="GG601"/>
      <c r="GH601"/>
      <c r="GI601"/>
      <c r="GJ601"/>
      <c r="GK601"/>
      <c r="GL601"/>
    </row>
    <row r="602" spans="3:194" ht="36" customHeight="1">
      <c r="C602"/>
      <c r="D602"/>
      <c r="E602"/>
      <c r="F602"/>
      <c r="G602"/>
      <c r="H602"/>
      <c r="GE602"/>
      <c r="GF602"/>
      <c r="GG602"/>
      <c r="GH602"/>
      <c r="GI602"/>
      <c r="GJ602"/>
      <c r="GK602"/>
      <c r="GL602"/>
    </row>
    <row r="603" spans="3:194" ht="36" customHeight="1">
      <c r="C603"/>
      <c r="D603"/>
      <c r="E603"/>
      <c r="F603"/>
      <c r="G603"/>
      <c r="H603"/>
      <c r="GE603"/>
      <c r="GF603"/>
      <c r="GG603"/>
      <c r="GH603"/>
      <c r="GI603"/>
      <c r="GJ603"/>
      <c r="GK603"/>
      <c r="GL603"/>
    </row>
    <row r="604" spans="3:194" ht="36" customHeight="1">
      <c r="C604"/>
      <c r="D604"/>
      <c r="E604"/>
      <c r="F604"/>
      <c r="G604"/>
      <c r="H604"/>
      <c r="GE604"/>
      <c r="GF604"/>
      <c r="GG604"/>
      <c r="GH604"/>
      <c r="GI604"/>
      <c r="GJ604"/>
      <c r="GK604"/>
      <c r="GL604"/>
    </row>
    <row r="605" spans="3:194" ht="36" customHeight="1">
      <c r="C605"/>
      <c r="D605"/>
      <c r="E605"/>
      <c r="F605"/>
      <c r="G605"/>
      <c r="H605"/>
      <c r="GE605"/>
      <c r="GF605"/>
      <c r="GG605"/>
      <c r="GH605"/>
      <c r="GI605"/>
      <c r="GJ605"/>
      <c r="GK605"/>
      <c r="GL605"/>
    </row>
    <row r="606" spans="3:194" ht="36" customHeight="1">
      <c r="C606"/>
      <c r="D606"/>
      <c r="E606"/>
      <c r="F606"/>
      <c r="G606"/>
      <c r="H606"/>
      <c r="GE606"/>
      <c r="GF606"/>
      <c r="GG606"/>
      <c r="GH606"/>
      <c r="GI606"/>
      <c r="GJ606"/>
      <c r="GK606"/>
      <c r="GL606"/>
    </row>
    <row r="607" spans="3:194" ht="36" customHeight="1">
      <c r="C607"/>
      <c r="D607"/>
      <c r="E607"/>
      <c r="F607"/>
      <c r="G607"/>
      <c r="H607"/>
      <c r="GE607"/>
      <c r="GF607"/>
      <c r="GG607"/>
      <c r="GH607"/>
      <c r="GI607"/>
      <c r="GJ607"/>
      <c r="GK607"/>
      <c r="GL607"/>
    </row>
    <row r="608" spans="3:194" ht="36" customHeight="1">
      <c r="C608"/>
      <c r="D608"/>
      <c r="E608"/>
      <c r="F608"/>
      <c r="G608"/>
      <c r="H608"/>
      <c r="GE608"/>
      <c r="GF608"/>
      <c r="GG608"/>
      <c r="GH608"/>
      <c r="GI608"/>
      <c r="GJ608"/>
      <c r="GK608"/>
      <c r="GL608"/>
    </row>
    <row r="609" spans="3:194" ht="36" customHeight="1">
      <c r="C609"/>
      <c r="D609"/>
      <c r="E609"/>
      <c r="F609"/>
      <c r="G609"/>
      <c r="H609"/>
      <c r="GE609"/>
      <c r="GF609"/>
      <c r="GG609"/>
      <c r="GH609"/>
      <c r="GI609"/>
      <c r="GJ609"/>
      <c r="GK609"/>
      <c r="GL609"/>
    </row>
    <row r="610" spans="3:194" ht="36" customHeight="1">
      <c r="C610"/>
      <c r="D610"/>
      <c r="E610"/>
      <c r="F610"/>
      <c r="G610"/>
      <c r="H610"/>
      <c r="GE610"/>
      <c r="GF610"/>
      <c r="GG610"/>
      <c r="GH610"/>
      <c r="GI610"/>
      <c r="GJ610"/>
      <c r="GK610"/>
      <c r="GL610"/>
    </row>
    <row r="611" spans="3:194" ht="36" customHeight="1">
      <c r="C611"/>
      <c r="D611"/>
      <c r="E611"/>
      <c r="F611"/>
      <c r="G611"/>
      <c r="H611"/>
      <c r="GE611"/>
      <c r="GF611"/>
      <c r="GG611"/>
      <c r="GH611"/>
      <c r="GI611"/>
      <c r="GJ611"/>
      <c r="GK611"/>
      <c r="GL611"/>
    </row>
    <row r="612" spans="3:194" ht="36" customHeight="1">
      <c r="C612"/>
      <c r="D612"/>
      <c r="E612"/>
      <c r="F612"/>
      <c r="G612"/>
      <c r="H612"/>
      <c r="GE612"/>
      <c r="GF612"/>
      <c r="GG612"/>
      <c r="GH612"/>
      <c r="GI612"/>
      <c r="GJ612"/>
      <c r="GK612"/>
      <c r="GL612"/>
    </row>
    <row r="613" spans="3:194" ht="36" customHeight="1">
      <c r="C613"/>
      <c r="D613"/>
      <c r="E613"/>
      <c r="F613"/>
      <c r="G613"/>
      <c r="H613"/>
      <c r="GE613"/>
      <c r="GF613"/>
      <c r="GG613"/>
      <c r="GH613"/>
      <c r="GI613"/>
      <c r="GJ613"/>
      <c r="GK613"/>
      <c r="GL613"/>
    </row>
    <row r="614" spans="3:194" ht="36" customHeight="1">
      <c r="C614"/>
      <c r="D614"/>
      <c r="E614"/>
      <c r="F614"/>
      <c r="G614"/>
      <c r="H614"/>
      <c r="GE614"/>
      <c r="GF614"/>
      <c r="GG614"/>
      <c r="GH614"/>
      <c r="GI614"/>
      <c r="GJ614"/>
      <c r="GK614"/>
      <c r="GL614"/>
    </row>
    <row r="615" spans="3:194" ht="36" customHeight="1">
      <c r="C615"/>
      <c r="D615"/>
      <c r="E615"/>
      <c r="F615"/>
      <c r="G615"/>
      <c r="H615"/>
      <c r="GE615"/>
      <c r="GF615"/>
      <c r="GG615"/>
      <c r="GH615"/>
      <c r="GI615"/>
      <c r="GJ615"/>
      <c r="GK615"/>
      <c r="GL615"/>
    </row>
    <row r="616" spans="3:194" ht="36" customHeight="1">
      <c r="C616"/>
      <c r="D616"/>
      <c r="E616"/>
      <c r="F616"/>
      <c r="G616"/>
      <c r="H616"/>
      <c r="GE616"/>
      <c r="GF616"/>
      <c r="GG616"/>
      <c r="GH616"/>
      <c r="GI616"/>
      <c r="GJ616"/>
      <c r="GK616"/>
      <c r="GL616"/>
    </row>
    <row r="617" spans="3:194" ht="36" customHeight="1">
      <c r="C617"/>
      <c r="D617"/>
      <c r="E617"/>
      <c r="F617"/>
      <c r="G617"/>
      <c r="H617"/>
      <c r="GE617"/>
      <c r="GF617"/>
      <c r="GG617"/>
      <c r="GH617"/>
      <c r="GI617"/>
      <c r="GJ617"/>
      <c r="GK617"/>
      <c r="GL617"/>
    </row>
    <row r="618" spans="3:194" ht="36" customHeight="1">
      <c r="C618"/>
      <c r="D618"/>
      <c r="E618"/>
      <c r="F618"/>
      <c r="G618"/>
      <c r="H618"/>
      <c r="GE618"/>
      <c r="GF618"/>
      <c r="GG618"/>
      <c r="GH618"/>
      <c r="GI618"/>
      <c r="GJ618"/>
      <c r="GK618"/>
      <c r="GL618"/>
    </row>
    <row r="619" spans="3:194" ht="36" customHeight="1">
      <c r="C619"/>
      <c r="D619"/>
      <c r="E619"/>
      <c r="F619"/>
      <c r="G619"/>
      <c r="H619"/>
      <c r="GE619"/>
      <c r="GF619"/>
      <c r="GG619"/>
      <c r="GH619"/>
      <c r="GI619"/>
      <c r="GJ619"/>
      <c r="GK619"/>
      <c r="GL619"/>
    </row>
    <row r="620" spans="3:194" ht="36" customHeight="1">
      <c r="C620"/>
      <c r="D620"/>
      <c r="E620"/>
      <c r="F620"/>
      <c r="G620"/>
      <c r="H620"/>
      <c r="GE620"/>
      <c r="GF620"/>
      <c r="GG620"/>
      <c r="GH620"/>
      <c r="GI620"/>
      <c r="GJ620"/>
      <c r="GK620"/>
      <c r="GL620"/>
    </row>
    <row r="621" spans="3:194" ht="36" customHeight="1">
      <c r="C621"/>
      <c r="D621"/>
      <c r="E621"/>
      <c r="F621"/>
      <c r="G621"/>
      <c r="H621"/>
      <c r="GE621"/>
      <c r="GF621"/>
      <c r="GG621"/>
      <c r="GH621"/>
      <c r="GI621"/>
      <c r="GJ621"/>
      <c r="GK621"/>
      <c r="GL621"/>
    </row>
    <row r="622" spans="3:194" ht="36" customHeight="1">
      <c r="C622"/>
      <c r="D622"/>
      <c r="E622"/>
      <c r="F622"/>
      <c r="G622"/>
      <c r="H622"/>
      <c r="GE622"/>
      <c r="GF622"/>
      <c r="GG622"/>
      <c r="GH622"/>
      <c r="GI622"/>
      <c r="GJ622"/>
      <c r="GK622"/>
      <c r="GL622"/>
    </row>
    <row r="623" spans="3:194" ht="36" customHeight="1">
      <c r="C623"/>
      <c r="D623"/>
      <c r="E623"/>
      <c r="F623"/>
      <c r="G623"/>
      <c r="H623"/>
      <c r="GE623"/>
      <c r="GF623"/>
      <c r="GG623"/>
      <c r="GH623"/>
      <c r="GI623"/>
      <c r="GJ623"/>
      <c r="GK623"/>
      <c r="GL623"/>
    </row>
    <row r="624" spans="3:194" ht="36" customHeight="1">
      <c r="C624"/>
      <c r="D624"/>
      <c r="E624"/>
      <c r="F624"/>
      <c r="G624"/>
      <c r="H624"/>
      <c r="GE624"/>
      <c r="GF624"/>
      <c r="GG624"/>
      <c r="GH624"/>
      <c r="GI624"/>
      <c r="GJ624"/>
      <c r="GK624"/>
      <c r="GL624"/>
    </row>
    <row r="625" spans="3:194" ht="36" customHeight="1">
      <c r="C625"/>
      <c r="D625"/>
      <c r="E625"/>
      <c r="F625"/>
      <c r="G625"/>
      <c r="H625"/>
      <c r="GE625"/>
      <c r="GF625"/>
      <c r="GG625"/>
      <c r="GH625"/>
      <c r="GI625"/>
      <c r="GJ625"/>
      <c r="GK625"/>
      <c r="GL625"/>
    </row>
    <row r="626" spans="3:194" ht="36" customHeight="1">
      <c r="C626"/>
      <c r="D626"/>
      <c r="E626"/>
      <c r="F626"/>
      <c r="G626"/>
      <c r="H626"/>
      <c r="GE626"/>
      <c r="GF626"/>
      <c r="GG626"/>
      <c r="GH626"/>
      <c r="GI626"/>
      <c r="GJ626"/>
      <c r="GK626"/>
      <c r="GL626"/>
    </row>
    <row r="627" spans="3:194" ht="36" customHeight="1">
      <c r="C627"/>
      <c r="D627"/>
      <c r="E627"/>
      <c r="F627"/>
      <c r="G627"/>
      <c r="H627"/>
      <c r="GE627"/>
      <c r="GF627"/>
      <c r="GG627"/>
      <c r="GH627"/>
      <c r="GI627"/>
      <c r="GJ627"/>
      <c r="GK627"/>
      <c r="GL627"/>
    </row>
    <row r="628" spans="3:194" ht="36" customHeight="1">
      <c r="C628"/>
      <c r="D628"/>
      <c r="E628"/>
      <c r="F628"/>
      <c r="G628"/>
      <c r="H628"/>
      <c r="GE628"/>
      <c r="GF628"/>
      <c r="GG628"/>
      <c r="GH628"/>
      <c r="GI628"/>
      <c r="GJ628"/>
      <c r="GK628"/>
      <c r="GL628"/>
    </row>
    <row r="629" spans="3:194" ht="36" customHeight="1">
      <c r="C629"/>
      <c r="D629"/>
      <c r="E629"/>
      <c r="F629"/>
      <c r="G629"/>
      <c r="H629"/>
      <c r="GE629"/>
      <c r="GF629"/>
      <c r="GG629"/>
      <c r="GH629"/>
      <c r="GI629"/>
      <c r="GJ629"/>
      <c r="GK629"/>
      <c r="GL629"/>
    </row>
    <row r="630" spans="3:194" ht="36" customHeight="1">
      <c r="C630"/>
      <c r="D630"/>
      <c r="E630"/>
      <c r="F630"/>
      <c r="G630"/>
      <c r="H630"/>
      <c r="GE630"/>
      <c r="GF630"/>
      <c r="GG630"/>
      <c r="GH630"/>
      <c r="GI630"/>
      <c r="GJ630"/>
      <c r="GK630"/>
      <c r="GL630"/>
    </row>
    <row r="631" spans="3:194" ht="36" customHeight="1">
      <c r="C631"/>
      <c r="D631"/>
      <c r="E631"/>
      <c r="F631"/>
      <c r="G631"/>
      <c r="H631"/>
      <c r="GE631"/>
      <c r="GF631"/>
      <c r="GG631"/>
      <c r="GH631"/>
      <c r="GI631"/>
      <c r="GJ631"/>
      <c r="GK631"/>
      <c r="GL631"/>
    </row>
    <row r="632" spans="3:194" ht="36" customHeight="1">
      <c r="C632"/>
      <c r="D632"/>
      <c r="E632"/>
      <c r="F632"/>
      <c r="G632"/>
      <c r="H632"/>
      <c r="GE632"/>
      <c r="GF632"/>
      <c r="GG632"/>
      <c r="GH632"/>
      <c r="GI632"/>
      <c r="GJ632"/>
      <c r="GK632"/>
      <c r="GL632"/>
    </row>
    <row r="633" spans="3:194" ht="36" customHeight="1">
      <c r="C633"/>
      <c r="D633"/>
      <c r="E633"/>
      <c r="F633"/>
      <c r="G633"/>
      <c r="H633"/>
      <c r="GE633"/>
      <c r="GF633"/>
      <c r="GG633"/>
      <c r="GH633"/>
      <c r="GI633"/>
      <c r="GJ633"/>
      <c r="GK633"/>
      <c r="GL633"/>
    </row>
    <row r="634" spans="3:194" ht="36" customHeight="1">
      <c r="C634"/>
      <c r="D634"/>
      <c r="E634"/>
      <c r="F634"/>
      <c r="G634"/>
      <c r="H634"/>
      <c r="GE634"/>
      <c r="GF634"/>
      <c r="GG634"/>
      <c r="GH634"/>
      <c r="GI634"/>
      <c r="GJ634"/>
      <c r="GK634"/>
      <c r="GL634"/>
    </row>
    <row r="635" spans="3:194" ht="36" customHeight="1">
      <c r="C635"/>
      <c r="D635"/>
      <c r="E635"/>
      <c r="F635"/>
      <c r="G635"/>
      <c r="H635"/>
      <c r="GE635"/>
      <c r="GF635"/>
      <c r="GG635"/>
      <c r="GH635"/>
      <c r="GI635"/>
      <c r="GJ635"/>
      <c r="GK635"/>
      <c r="GL635"/>
    </row>
    <row r="636" spans="3:194" ht="36" customHeight="1">
      <c r="C636"/>
      <c r="D636"/>
      <c r="E636"/>
      <c r="F636"/>
      <c r="G636"/>
      <c r="H636"/>
      <c r="GE636"/>
      <c r="GF636"/>
      <c r="GG636"/>
      <c r="GH636"/>
      <c r="GI636"/>
      <c r="GJ636"/>
      <c r="GK636"/>
      <c r="GL636"/>
    </row>
    <row r="637" spans="3:194" ht="36" customHeight="1">
      <c r="C637"/>
      <c r="D637"/>
      <c r="E637"/>
      <c r="F637"/>
      <c r="G637"/>
      <c r="H637"/>
      <c r="GE637"/>
      <c r="GF637"/>
      <c r="GG637"/>
      <c r="GH637"/>
      <c r="GI637"/>
      <c r="GJ637"/>
      <c r="GK637"/>
      <c r="GL637"/>
    </row>
    <row r="638" spans="3:194" ht="36" customHeight="1">
      <c r="C638"/>
      <c r="D638"/>
      <c r="E638"/>
      <c r="F638"/>
      <c r="G638"/>
      <c r="H638"/>
      <c r="GE638"/>
      <c r="GF638"/>
      <c r="GG638"/>
      <c r="GH638"/>
      <c r="GI638"/>
      <c r="GJ638"/>
      <c r="GK638"/>
      <c r="GL638"/>
    </row>
    <row r="639" spans="3:194" ht="36" customHeight="1">
      <c r="C639"/>
      <c r="D639"/>
      <c r="E639"/>
      <c r="F639"/>
      <c r="G639"/>
      <c r="H639"/>
      <c r="GE639"/>
      <c r="GF639"/>
      <c r="GG639"/>
      <c r="GH639"/>
      <c r="GI639"/>
      <c r="GJ639"/>
      <c r="GK639"/>
      <c r="GL639"/>
    </row>
    <row r="640" spans="3:194" ht="36" customHeight="1">
      <c r="C640"/>
      <c r="D640"/>
      <c r="E640"/>
      <c r="F640"/>
      <c r="G640"/>
      <c r="H640"/>
      <c r="GE640"/>
      <c r="GF640"/>
      <c r="GG640"/>
      <c r="GH640"/>
      <c r="GI640"/>
      <c r="GJ640"/>
      <c r="GK640"/>
      <c r="GL640"/>
    </row>
    <row r="641" spans="3:194" ht="36" customHeight="1">
      <c r="C641"/>
      <c r="D641"/>
      <c r="E641"/>
      <c r="F641"/>
      <c r="G641"/>
      <c r="H641"/>
      <c r="GE641"/>
      <c r="GF641"/>
      <c r="GG641"/>
      <c r="GH641"/>
      <c r="GI641"/>
      <c r="GJ641"/>
      <c r="GK641"/>
      <c r="GL641"/>
    </row>
    <row r="642" spans="3:194" ht="36" customHeight="1">
      <c r="C642"/>
      <c r="D642"/>
      <c r="E642"/>
      <c r="F642"/>
      <c r="G642"/>
      <c r="H642"/>
      <c r="GE642"/>
      <c r="GF642"/>
      <c r="GG642"/>
      <c r="GH642"/>
      <c r="GI642"/>
      <c r="GJ642"/>
      <c r="GK642"/>
      <c r="GL642"/>
    </row>
    <row r="643" spans="3:194" ht="36" customHeight="1">
      <c r="C643"/>
      <c r="D643"/>
      <c r="E643"/>
      <c r="F643"/>
      <c r="G643"/>
      <c r="H643"/>
      <c r="GE643"/>
      <c r="GF643"/>
      <c r="GG643"/>
      <c r="GH643"/>
      <c r="GI643"/>
      <c r="GJ643"/>
      <c r="GK643"/>
      <c r="GL643"/>
    </row>
    <row r="644" spans="3:194" ht="36" customHeight="1">
      <c r="C644"/>
      <c r="D644"/>
      <c r="E644"/>
      <c r="F644"/>
      <c r="G644"/>
      <c r="H644"/>
      <c r="GE644"/>
      <c r="GF644"/>
      <c r="GG644"/>
      <c r="GH644"/>
      <c r="GI644"/>
      <c r="GJ644"/>
      <c r="GK644"/>
      <c r="GL644"/>
    </row>
    <row r="645" spans="3:194" ht="36" customHeight="1">
      <c r="C645"/>
      <c r="D645"/>
      <c r="E645"/>
      <c r="F645"/>
      <c r="G645"/>
      <c r="H645"/>
      <c r="GE645"/>
      <c r="GF645"/>
      <c r="GG645"/>
      <c r="GH645"/>
      <c r="GI645"/>
      <c r="GJ645"/>
      <c r="GK645"/>
      <c r="GL645"/>
    </row>
    <row r="646" spans="3:194" ht="36" customHeight="1">
      <c r="C646"/>
      <c r="D646"/>
      <c r="E646"/>
      <c r="F646"/>
      <c r="G646"/>
      <c r="H646"/>
      <c r="GE646"/>
      <c r="GF646"/>
      <c r="GG646"/>
      <c r="GH646"/>
      <c r="GI646"/>
      <c r="GJ646"/>
      <c r="GK646"/>
      <c r="GL646"/>
    </row>
    <row r="647" spans="3:194" ht="36" customHeight="1">
      <c r="C647"/>
      <c r="D647"/>
      <c r="E647"/>
      <c r="F647"/>
      <c r="G647"/>
      <c r="H647"/>
      <c r="GE647"/>
      <c r="GF647"/>
      <c r="GG647"/>
      <c r="GH647"/>
      <c r="GI647"/>
      <c r="GJ647"/>
      <c r="GK647"/>
      <c r="GL647"/>
    </row>
    <row r="648" spans="3:194" ht="36" customHeight="1">
      <c r="C648"/>
      <c r="D648"/>
      <c r="E648"/>
      <c r="F648"/>
      <c r="G648"/>
      <c r="H648"/>
      <c r="GE648"/>
      <c r="GF648"/>
      <c r="GG648"/>
      <c r="GH648"/>
      <c r="GI648"/>
      <c r="GJ648"/>
      <c r="GK648"/>
      <c r="GL648"/>
    </row>
    <row r="649" spans="3:194" ht="36" customHeight="1">
      <c r="C649"/>
      <c r="D649"/>
      <c r="E649"/>
      <c r="F649"/>
      <c r="G649"/>
      <c r="H649"/>
      <c r="GE649"/>
      <c r="GF649"/>
      <c r="GG649"/>
      <c r="GH649"/>
      <c r="GI649"/>
      <c r="GJ649"/>
      <c r="GK649"/>
      <c r="GL649"/>
    </row>
    <row r="650" spans="3:194" ht="36" customHeight="1">
      <c r="C650"/>
      <c r="D650"/>
      <c r="E650"/>
      <c r="F650"/>
      <c r="G650"/>
      <c r="H650"/>
      <c r="GE650"/>
      <c r="GF650"/>
      <c r="GG650"/>
      <c r="GH650"/>
      <c r="GI650"/>
      <c r="GJ650"/>
      <c r="GK650"/>
      <c r="GL650"/>
    </row>
    <row r="651" spans="3:194" ht="36" customHeight="1">
      <c r="C651"/>
      <c r="D651"/>
      <c r="E651"/>
      <c r="F651"/>
      <c r="G651"/>
      <c r="H651"/>
      <c r="GE651"/>
      <c r="GF651"/>
      <c r="GG651"/>
      <c r="GH651"/>
      <c r="GI651"/>
      <c r="GJ651"/>
      <c r="GK651"/>
      <c r="GL651"/>
    </row>
    <row r="652" spans="3:194" ht="36" customHeight="1">
      <c r="C652"/>
      <c r="D652"/>
      <c r="E652"/>
      <c r="F652"/>
      <c r="G652"/>
      <c r="H652"/>
      <c r="GE652"/>
      <c r="GF652"/>
      <c r="GG652"/>
      <c r="GH652"/>
      <c r="GI652"/>
      <c r="GJ652"/>
      <c r="GK652"/>
      <c r="GL652"/>
    </row>
    <row r="653" spans="3:194" ht="36" customHeight="1">
      <c r="C653"/>
      <c r="D653"/>
      <c r="E653"/>
      <c r="F653"/>
      <c r="G653"/>
      <c r="H653"/>
      <c r="GE653"/>
      <c r="GF653"/>
      <c r="GG653"/>
      <c r="GH653"/>
      <c r="GI653"/>
      <c r="GJ653"/>
      <c r="GK653"/>
      <c r="GL653"/>
    </row>
    <row r="654" spans="3:194" ht="36" customHeight="1">
      <c r="C654"/>
      <c r="D654"/>
      <c r="E654"/>
      <c r="F654"/>
      <c r="G654"/>
      <c r="H654"/>
      <c r="GE654"/>
      <c r="GF654"/>
      <c r="GG654"/>
      <c r="GH654"/>
      <c r="GI654"/>
      <c r="GJ654"/>
      <c r="GK654"/>
      <c r="GL654"/>
    </row>
    <row r="655" spans="3:194" ht="36" customHeight="1">
      <c r="C655"/>
      <c r="D655"/>
      <c r="E655"/>
      <c r="F655"/>
      <c r="G655"/>
      <c r="H655"/>
      <c r="GE655"/>
      <c r="GF655"/>
      <c r="GG655"/>
      <c r="GH655"/>
      <c r="GI655"/>
      <c r="GJ655"/>
      <c r="GK655"/>
      <c r="GL655"/>
    </row>
    <row r="656" spans="3:194" ht="36" customHeight="1">
      <c r="C656"/>
      <c r="D656"/>
      <c r="E656"/>
      <c r="F656"/>
      <c r="G656"/>
      <c r="H656"/>
      <c r="GE656"/>
      <c r="GF656"/>
      <c r="GG656"/>
      <c r="GH656"/>
      <c r="GI656"/>
      <c r="GJ656"/>
      <c r="GK656"/>
      <c r="GL656"/>
    </row>
    <row r="657" spans="3:194" ht="36" customHeight="1">
      <c r="C657"/>
      <c r="D657"/>
      <c r="E657"/>
      <c r="F657"/>
      <c r="G657"/>
      <c r="H657"/>
      <c r="GE657"/>
      <c r="GF657"/>
      <c r="GG657"/>
      <c r="GH657"/>
      <c r="GI657"/>
      <c r="GJ657"/>
      <c r="GK657"/>
      <c r="GL657"/>
    </row>
    <row r="658" spans="3:194" ht="36" customHeight="1">
      <c r="C658"/>
      <c r="D658"/>
      <c r="E658"/>
      <c r="F658"/>
      <c r="G658"/>
      <c r="H658"/>
      <c r="GE658"/>
      <c r="GF658"/>
      <c r="GG658"/>
      <c r="GH658"/>
      <c r="GI658"/>
      <c r="GJ658"/>
      <c r="GK658"/>
      <c r="GL658"/>
    </row>
    <row r="659" spans="3:194" ht="36" customHeight="1">
      <c r="C659"/>
      <c r="D659"/>
      <c r="E659"/>
      <c r="F659"/>
      <c r="G659"/>
      <c r="H659"/>
      <c r="GE659"/>
      <c r="GF659"/>
      <c r="GG659"/>
      <c r="GH659"/>
      <c r="GI659"/>
      <c r="GJ659"/>
      <c r="GK659"/>
      <c r="GL659"/>
    </row>
    <row r="660" spans="3:194" ht="36" customHeight="1">
      <c r="C660"/>
      <c r="D660"/>
      <c r="E660"/>
      <c r="F660"/>
      <c r="G660"/>
      <c r="H660"/>
      <c r="GE660"/>
      <c r="GF660"/>
      <c r="GG660"/>
      <c r="GH660"/>
      <c r="GI660"/>
      <c r="GJ660"/>
      <c r="GK660"/>
      <c r="GL660"/>
    </row>
    <row r="661" spans="3:194" ht="36" customHeight="1">
      <c r="C661"/>
      <c r="D661"/>
      <c r="E661"/>
      <c r="F661"/>
      <c r="G661"/>
      <c r="H661"/>
      <c r="GE661"/>
      <c r="GF661"/>
      <c r="GG661"/>
      <c r="GH661"/>
      <c r="GI661"/>
      <c r="GJ661"/>
      <c r="GK661"/>
      <c r="GL661"/>
    </row>
    <row r="662" spans="3:194" ht="36" customHeight="1">
      <c r="C662"/>
      <c r="D662"/>
      <c r="E662"/>
      <c r="F662"/>
      <c r="G662"/>
      <c r="H662"/>
      <c r="GE662"/>
      <c r="GF662"/>
      <c r="GG662"/>
      <c r="GH662"/>
      <c r="GI662"/>
      <c r="GJ662"/>
      <c r="GK662"/>
      <c r="GL662"/>
    </row>
    <row r="663" spans="3:194" ht="36" customHeight="1">
      <c r="C663"/>
      <c r="D663"/>
      <c r="E663"/>
      <c r="F663"/>
      <c r="G663"/>
      <c r="H663"/>
      <c r="GE663"/>
      <c r="GF663"/>
      <c r="GG663"/>
      <c r="GH663"/>
      <c r="GI663"/>
      <c r="GJ663"/>
      <c r="GK663"/>
      <c r="GL663"/>
    </row>
    <row r="664" spans="3:194" ht="36" customHeight="1">
      <c r="C664"/>
      <c r="D664"/>
      <c r="E664"/>
      <c r="F664"/>
      <c r="G664"/>
      <c r="H664"/>
      <c r="GE664"/>
      <c r="GF664"/>
      <c r="GG664"/>
      <c r="GH664"/>
      <c r="GI664"/>
      <c r="GJ664"/>
      <c r="GK664"/>
      <c r="GL664"/>
    </row>
    <row r="665" spans="3:194" ht="36" customHeight="1">
      <c r="C665"/>
      <c r="D665"/>
      <c r="E665"/>
      <c r="F665"/>
      <c r="G665"/>
      <c r="H665"/>
      <c r="GE665"/>
      <c r="GF665"/>
      <c r="GG665"/>
      <c r="GH665"/>
      <c r="GI665"/>
      <c r="GJ665"/>
      <c r="GK665"/>
      <c r="GL665"/>
    </row>
    <row r="666" spans="3:194" ht="36" customHeight="1">
      <c r="C666"/>
      <c r="D666"/>
      <c r="E666"/>
      <c r="F666"/>
      <c r="G666"/>
      <c r="H666"/>
      <c r="GE666"/>
      <c r="GF666"/>
      <c r="GG666"/>
      <c r="GH666"/>
      <c r="GI666"/>
      <c r="GJ666"/>
      <c r="GK666"/>
      <c r="GL666"/>
    </row>
    <row r="667" spans="3:194" ht="36" customHeight="1">
      <c r="C667"/>
      <c r="D667"/>
      <c r="E667"/>
      <c r="F667"/>
      <c r="G667"/>
      <c r="H667"/>
      <c r="GE667"/>
      <c r="GF667"/>
      <c r="GG667"/>
      <c r="GH667"/>
      <c r="GI667"/>
      <c r="GJ667"/>
      <c r="GK667"/>
      <c r="GL667"/>
    </row>
    <row r="668" spans="3:194" ht="36" customHeight="1">
      <c r="C668"/>
      <c r="D668"/>
      <c r="E668"/>
      <c r="F668"/>
      <c r="G668"/>
      <c r="H668"/>
      <c r="GE668"/>
      <c r="GF668"/>
      <c r="GG668"/>
      <c r="GH668"/>
      <c r="GI668"/>
      <c r="GJ668"/>
      <c r="GK668"/>
      <c r="GL668"/>
    </row>
    <row r="669" spans="3:194" ht="36" customHeight="1">
      <c r="C669"/>
      <c r="D669"/>
      <c r="E669"/>
      <c r="F669"/>
      <c r="G669"/>
      <c r="H669"/>
      <c r="GE669"/>
      <c r="GF669"/>
      <c r="GG669"/>
      <c r="GH669"/>
      <c r="GI669"/>
      <c r="GJ669"/>
      <c r="GK669"/>
      <c r="GL669"/>
    </row>
    <row r="670" spans="3:194" ht="36" customHeight="1">
      <c r="C670"/>
      <c r="D670"/>
      <c r="E670"/>
      <c r="F670"/>
      <c r="G670"/>
      <c r="H670"/>
      <c r="GE670"/>
      <c r="GF670"/>
      <c r="GG670"/>
      <c r="GH670"/>
      <c r="GI670"/>
      <c r="GJ670"/>
      <c r="GK670"/>
      <c r="GL670"/>
    </row>
    <row r="671" spans="3:194" ht="36" customHeight="1">
      <c r="C671"/>
      <c r="D671"/>
      <c r="E671"/>
      <c r="F671"/>
      <c r="G671"/>
      <c r="H671"/>
      <c r="GE671"/>
      <c r="GF671"/>
      <c r="GG671"/>
      <c r="GH671"/>
      <c r="GI671"/>
      <c r="GJ671"/>
      <c r="GK671"/>
      <c r="GL671"/>
    </row>
    <row r="672" spans="3:194" ht="36" customHeight="1">
      <c r="C672"/>
      <c r="D672"/>
      <c r="E672"/>
      <c r="F672"/>
      <c r="G672"/>
      <c r="H672"/>
      <c r="GE672"/>
      <c r="GF672"/>
      <c r="GG672"/>
      <c r="GH672"/>
      <c r="GI672"/>
      <c r="GJ672"/>
      <c r="GK672"/>
      <c r="GL672"/>
    </row>
    <row r="673" spans="3:194" ht="36" customHeight="1">
      <c r="C673"/>
      <c r="D673"/>
      <c r="E673"/>
      <c r="F673"/>
      <c r="G673"/>
      <c r="H673"/>
      <c r="GE673"/>
      <c r="GF673"/>
      <c r="GG673"/>
      <c r="GH673"/>
      <c r="GI673"/>
      <c r="GJ673"/>
      <c r="GK673"/>
      <c r="GL673"/>
    </row>
    <row r="674" spans="3:194" ht="36" customHeight="1">
      <c r="C674"/>
      <c r="D674"/>
      <c r="E674"/>
      <c r="F674"/>
      <c r="G674"/>
      <c r="H674"/>
      <c r="GE674"/>
      <c r="GF674"/>
      <c r="GG674"/>
      <c r="GH674"/>
      <c r="GI674"/>
      <c r="GJ674"/>
      <c r="GK674"/>
      <c r="GL674"/>
    </row>
    <row r="675" spans="3:194" ht="36" customHeight="1">
      <c r="C675"/>
      <c r="D675"/>
      <c r="E675"/>
      <c r="F675"/>
      <c r="G675"/>
      <c r="H675"/>
      <c r="GE675"/>
      <c r="GF675"/>
      <c r="GG675"/>
      <c r="GH675"/>
      <c r="GI675"/>
      <c r="GJ675"/>
      <c r="GK675"/>
      <c r="GL675"/>
    </row>
    <row r="676" spans="3:194" ht="36" customHeight="1">
      <c r="C676"/>
      <c r="D676"/>
      <c r="E676"/>
      <c r="F676"/>
      <c r="G676"/>
      <c r="H676"/>
      <c r="GE676"/>
      <c r="GF676"/>
      <c r="GG676"/>
      <c r="GH676"/>
      <c r="GI676"/>
      <c r="GJ676"/>
      <c r="GK676"/>
      <c r="GL676"/>
    </row>
    <row r="677" spans="3:194" ht="36" customHeight="1">
      <c r="C677"/>
      <c r="D677"/>
      <c r="E677"/>
      <c r="F677"/>
      <c r="G677"/>
      <c r="H677"/>
      <c r="GE677"/>
      <c r="GF677"/>
      <c r="GG677"/>
      <c r="GH677"/>
      <c r="GI677"/>
      <c r="GJ677"/>
      <c r="GK677"/>
      <c r="GL677"/>
    </row>
    <row r="678" spans="3:194" ht="36" customHeight="1">
      <c r="C678"/>
      <c r="D678"/>
      <c r="E678"/>
      <c r="F678"/>
      <c r="G678"/>
      <c r="H678"/>
      <c r="GE678"/>
      <c r="GF678"/>
      <c r="GG678"/>
      <c r="GH678"/>
      <c r="GI678"/>
      <c r="GJ678"/>
      <c r="GK678"/>
      <c r="GL678"/>
    </row>
    <row r="679" spans="3:194" ht="36" customHeight="1">
      <c r="C679"/>
      <c r="D679"/>
      <c r="E679"/>
      <c r="F679"/>
      <c r="G679"/>
      <c r="H679"/>
      <c r="GE679"/>
      <c r="GF679"/>
      <c r="GG679"/>
      <c r="GH679"/>
      <c r="GI679"/>
      <c r="GJ679"/>
      <c r="GK679"/>
      <c r="GL679"/>
    </row>
    <row r="680" spans="3:194" ht="36" customHeight="1">
      <c r="C680"/>
      <c r="D680"/>
      <c r="E680"/>
      <c r="F680"/>
      <c r="G680"/>
      <c r="H680"/>
      <c r="GE680"/>
      <c r="GF680"/>
      <c r="GG680"/>
      <c r="GH680"/>
      <c r="GI680"/>
      <c r="GJ680"/>
      <c r="GK680"/>
      <c r="GL680"/>
    </row>
    <row r="681" spans="3:194" ht="36" customHeight="1">
      <c r="C681"/>
      <c r="D681"/>
      <c r="E681"/>
      <c r="F681"/>
      <c r="G681"/>
      <c r="H681"/>
      <c r="GE681"/>
      <c r="GF681"/>
      <c r="GG681"/>
      <c r="GH681"/>
      <c r="GI681"/>
      <c r="GJ681"/>
      <c r="GK681"/>
      <c r="GL681"/>
    </row>
    <row r="682" spans="3:194" ht="36" customHeight="1">
      <c r="C682"/>
      <c r="D682"/>
      <c r="E682"/>
      <c r="F682"/>
      <c r="G682"/>
      <c r="H682"/>
      <c r="GE682"/>
      <c r="GF682"/>
      <c r="GG682"/>
      <c r="GH682"/>
      <c r="GI682"/>
      <c r="GJ682"/>
      <c r="GK682"/>
      <c r="GL682"/>
    </row>
    <row r="683" spans="3:194" ht="36" customHeight="1">
      <c r="C683"/>
      <c r="D683"/>
      <c r="E683"/>
      <c r="F683"/>
      <c r="G683"/>
      <c r="H683"/>
      <c r="GE683"/>
      <c r="GF683"/>
      <c r="GG683"/>
      <c r="GH683"/>
      <c r="GI683"/>
      <c r="GJ683"/>
      <c r="GK683"/>
      <c r="GL683"/>
    </row>
    <row r="684" spans="3:194" ht="36" customHeight="1">
      <c r="C684"/>
      <c r="D684"/>
      <c r="E684"/>
      <c r="F684"/>
      <c r="G684"/>
      <c r="H684"/>
      <c r="GE684"/>
      <c r="GF684"/>
      <c r="GG684"/>
      <c r="GH684"/>
      <c r="GI684"/>
      <c r="GJ684"/>
      <c r="GK684"/>
      <c r="GL684"/>
    </row>
    <row r="685" spans="3:194" ht="36" customHeight="1">
      <c r="C685"/>
      <c r="D685"/>
      <c r="E685"/>
      <c r="F685"/>
      <c r="G685"/>
      <c r="H685"/>
      <c r="GE685"/>
      <c r="GF685"/>
      <c r="GG685"/>
      <c r="GH685"/>
      <c r="GI685"/>
      <c r="GJ685"/>
      <c r="GK685"/>
      <c r="GL685"/>
    </row>
    <row r="686" spans="3:194" ht="36" customHeight="1">
      <c r="C686"/>
      <c r="D686"/>
      <c r="E686"/>
      <c r="F686"/>
      <c r="G686"/>
      <c r="H686"/>
      <c r="GE686"/>
      <c r="GF686"/>
      <c r="GG686"/>
      <c r="GH686"/>
      <c r="GI686"/>
      <c r="GJ686"/>
      <c r="GK686"/>
      <c r="GL686"/>
    </row>
    <row r="687" spans="3:194" ht="36" customHeight="1">
      <c r="C687"/>
      <c r="D687"/>
      <c r="E687"/>
      <c r="F687"/>
      <c r="G687"/>
      <c r="H687"/>
      <c r="GE687"/>
      <c r="GF687"/>
      <c r="GG687"/>
      <c r="GH687"/>
      <c r="GI687"/>
      <c r="GJ687"/>
      <c r="GK687"/>
      <c r="GL687"/>
    </row>
    <row r="688" spans="3:194" ht="36" customHeight="1">
      <c r="C688"/>
      <c r="D688"/>
      <c r="E688"/>
      <c r="F688"/>
      <c r="G688"/>
      <c r="H688"/>
      <c r="GE688"/>
      <c r="GF688"/>
      <c r="GG688"/>
      <c r="GH688"/>
      <c r="GI688"/>
      <c r="GJ688"/>
      <c r="GK688"/>
      <c r="GL688"/>
    </row>
    <row r="689" spans="3:194" ht="36" customHeight="1">
      <c r="C689"/>
      <c r="D689"/>
      <c r="E689"/>
      <c r="F689"/>
      <c r="G689"/>
      <c r="H689"/>
      <c r="GE689"/>
      <c r="GF689"/>
      <c r="GG689"/>
      <c r="GH689"/>
      <c r="GI689"/>
      <c r="GJ689"/>
      <c r="GK689"/>
      <c r="GL689"/>
    </row>
    <row r="690" spans="3:194" ht="36" customHeight="1">
      <c r="C690"/>
      <c r="D690"/>
      <c r="E690"/>
      <c r="F690"/>
      <c r="G690"/>
      <c r="H690"/>
      <c r="GE690"/>
      <c r="GF690"/>
      <c r="GG690"/>
      <c r="GH690"/>
      <c r="GI690"/>
      <c r="GJ690"/>
      <c r="GK690"/>
      <c r="GL690"/>
    </row>
    <row r="691" spans="3:194" ht="36" customHeight="1">
      <c r="C691"/>
      <c r="D691"/>
      <c r="E691"/>
      <c r="F691"/>
      <c r="G691"/>
      <c r="H691"/>
      <c r="GE691"/>
      <c r="GF691"/>
      <c r="GG691"/>
      <c r="GH691"/>
      <c r="GI691"/>
      <c r="GJ691"/>
      <c r="GK691"/>
      <c r="GL691"/>
    </row>
    <row r="692" spans="3:194" ht="36" customHeight="1">
      <c r="C692"/>
      <c r="D692"/>
      <c r="E692"/>
      <c r="F692"/>
      <c r="G692"/>
      <c r="H692"/>
      <c r="GE692"/>
      <c r="GF692"/>
      <c r="GG692"/>
      <c r="GH692"/>
      <c r="GI692"/>
      <c r="GJ692"/>
      <c r="GK692"/>
      <c r="GL692"/>
    </row>
    <row r="693" spans="3:194" ht="36" customHeight="1">
      <c r="C693"/>
      <c r="D693"/>
      <c r="E693"/>
      <c r="F693"/>
      <c r="G693"/>
      <c r="H693"/>
      <c r="GE693"/>
      <c r="GF693"/>
      <c r="GG693"/>
      <c r="GH693"/>
      <c r="GI693"/>
      <c r="GJ693"/>
      <c r="GK693"/>
      <c r="GL693"/>
    </row>
    <row r="694" spans="3:194" ht="36" customHeight="1">
      <c r="C694"/>
      <c r="D694"/>
      <c r="E694"/>
      <c r="F694"/>
      <c r="G694"/>
      <c r="H694"/>
      <c r="GE694"/>
      <c r="GF694"/>
      <c r="GG694"/>
      <c r="GH694"/>
      <c r="GI694"/>
      <c r="GJ694"/>
      <c r="GK694"/>
      <c r="GL694"/>
    </row>
    <row r="695" spans="3:194" ht="36" customHeight="1">
      <c r="C695"/>
      <c r="D695"/>
      <c r="E695"/>
      <c r="F695"/>
      <c r="G695"/>
      <c r="H695"/>
      <c r="GE695"/>
      <c r="GF695"/>
      <c r="GG695"/>
      <c r="GH695"/>
      <c r="GI695"/>
      <c r="GJ695"/>
      <c r="GK695"/>
      <c r="GL695"/>
    </row>
    <row r="696" spans="3:194" ht="36" customHeight="1">
      <c r="C696"/>
      <c r="D696"/>
      <c r="E696"/>
      <c r="F696"/>
      <c r="G696"/>
      <c r="H696"/>
      <c r="GE696"/>
      <c r="GF696"/>
      <c r="GG696"/>
      <c r="GH696"/>
      <c r="GI696"/>
      <c r="GJ696"/>
      <c r="GK696"/>
      <c r="GL696"/>
    </row>
    <row r="697" spans="3:194" ht="36" customHeight="1">
      <c r="C697"/>
      <c r="D697"/>
      <c r="E697"/>
      <c r="F697"/>
      <c r="G697"/>
      <c r="H697"/>
      <c r="GE697"/>
      <c r="GF697"/>
      <c r="GG697"/>
      <c r="GH697"/>
      <c r="GI697"/>
      <c r="GJ697"/>
      <c r="GK697"/>
      <c r="GL697"/>
    </row>
    <row r="698" spans="3:194" ht="36" customHeight="1">
      <c r="C698"/>
      <c r="D698"/>
      <c r="E698"/>
      <c r="F698"/>
      <c r="G698"/>
      <c r="H698"/>
      <c r="GE698"/>
      <c r="GF698"/>
      <c r="GG698"/>
      <c r="GH698"/>
      <c r="GI698"/>
      <c r="GJ698"/>
      <c r="GK698"/>
      <c r="GL698"/>
    </row>
    <row r="699" spans="3:194" ht="36" customHeight="1">
      <c r="C699"/>
      <c r="D699"/>
      <c r="E699"/>
      <c r="F699"/>
      <c r="G699"/>
      <c r="H699"/>
      <c r="GE699"/>
      <c r="GF699"/>
      <c r="GG699"/>
      <c r="GH699"/>
      <c r="GI699"/>
      <c r="GJ699"/>
      <c r="GK699"/>
      <c r="GL699"/>
    </row>
    <row r="700" spans="3:194" ht="36" customHeight="1">
      <c r="C700"/>
      <c r="D700"/>
      <c r="E700"/>
      <c r="F700"/>
      <c r="G700"/>
      <c r="H700"/>
      <c r="GE700"/>
      <c r="GF700"/>
      <c r="GG700"/>
      <c r="GH700"/>
      <c r="GI700"/>
      <c r="GJ700"/>
      <c r="GK700"/>
      <c r="GL700"/>
    </row>
    <row r="701" spans="3:194" ht="36" customHeight="1">
      <c r="C701"/>
      <c r="D701"/>
      <c r="E701"/>
      <c r="F701"/>
      <c r="G701"/>
      <c r="H701"/>
      <c r="GE701"/>
      <c r="GF701"/>
      <c r="GG701"/>
      <c r="GH701"/>
      <c r="GI701"/>
      <c r="GJ701"/>
      <c r="GK701"/>
      <c r="GL701"/>
    </row>
    <row r="702" spans="3:194" ht="36" customHeight="1">
      <c r="C702"/>
      <c r="D702"/>
      <c r="E702"/>
      <c r="F702"/>
      <c r="G702"/>
      <c r="H702"/>
      <c r="GE702"/>
      <c r="GF702"/>
      <c r="GG702"/>
      <c r="GH702"/>
      <c r="GI702"/>
      <c r="GJ702"/>
      <c r="GK702"/>
      <c r="GL702"/>
    </row>
    <row r="703" spans="3:194" ht="36" customHeight="1">
      <c r="C703"/>
      <c r="D703"/>
      <c r="E703"/>
      <c r="F703"/>
      <c r="G703"/>
      <c r="H703"/>
      <c r="GE703"/>
      <c r="GF703"/>
      <c r="GG703"/>
      <c r="GH703"/>
      <c r="GI703"/>
      <c r="GJ703"/>
      <c r="GK703"/>
      <c r="GL703"/>
    </row>
    <row r="704" spans="3:194" ht="36" customHeight="1">
      <c r="C704"/>
      <c r="D704"/>
      <c r="E704"/>
      <c r="F704"/>
      <c r="G704"/>
      <c r="H704"/>
      <c r="GE704"/>
      <c r="GF704"/>
      <c r="GG704"/>
      <c r="GH704"/>
      <c r="GI704"/>
      <c r="GJ704"/>
      <c r="GK704"/>
      <c r="GL704"/>
    </row>
    <row r="705" spans="3:194" ht="36" customHeight="1">
      <c r="C705"/>
      <c r="D705"/>
      <c r="E705"/>
      <c r="F705"/>
      <c r="G705"/>
      <c r="H705"/>
      <c r="GE705"/>
      <c r="GF705"/>
      <c r="GG705"/>
      <c r="GH705"/>
      <c r="GI705"/>
      <c r="GJ705"/>
      <c r="GK705"/>
      <c r="GL705"/>
    </row>
    <row r="706" spans="3:194" ht="36" customHeight="1">
      <c r="C706"/>
      <c r="D706"/>
      <c r="E706"/>
      <c r="F706"/>
      <c r="G706"/>
      <c r="H706"/>
      <c r="GE706"/>
      <c r="GF706"/>
      <c r="GG706"/>
      <c r="GH706"/>
      <c r="GI706"/>
      <c r="GJ706"/>
      <c r="GK706"/>
      <c r="GL706"/>
    </row>
    <row r="707" spans="3:194" ht="36" customHeight="1">
      <c r="C707"/>
      <c r="D707"/>
      <c r="E707"/>
      <c r="F707"/>
      <c r="G707"/>
      <c r="H707"/>
      <c r="GE707"/>
      <c r="GF707"/>
      <c r="GG707"/>
      <c r="GH707"/>
      <c r="GI707"/>
      <c r="GJ707"/>
      <c r="GK707"/>
      <c r="GL707"/>
    </row>
    <row r="708" spans="3:194" ht="36" customHeight="1">
      <c r="C708"/>
      <c r="D708"/>
      <c r="E708"/>
      <c r="F708"/>
      <c r="G708"/>
      <c r="H708"/>
      <c r="GE708"/>
      <c r="GF708"/>
      <c r="GG708"/>
      <c r="GH708"/>
      <c r="GI708"/>
      <c r="GJ708"/>
      <c r="GK708"/>
      <c r="GL708"/>
    </row>
    <row r="709" spans="3:194" ht="36" customHeight="1">
      <c r="C709"/>
      <c r="D709"/>
      <c r="E709"/>
      <c r="F709"/>
      <c r="G709"/>
      <c r="H709"/>
      <c r="GE709"/>
      <c r="GF709"/>
      <c r="GG709"/>
      <c r="GH709"/>
      <c r="GI709"/>
      <c r="GJ709"/>
      <c r="GK709"/>
      <c r="GL709"/>
    </row>
    <row r="710" spans="3:194" ht="36" customHeight="1">
      <c r="C710"/>
      <c r="D710"/>
      <c r="E710"/>
      <c r="F710"/>
      <c r="G710"/>
      <c r="H710"/>
      <c r="GE710"/>
      <c r="GF710"/>
      <c r="GG710"/>
      <c r="GH710"/>
      <c r="GI710"/>
      <c r="GJ710"/>
      <c r="GK710"/>
      <c r="GL710"/>
    </row>
    <row r="711" spans="3:194" ht="36" customHeight="1">
      <c r="C711"/>
      <c r="D711"/>
      <c r="E711"/>
      <c r="F711"/>
      <c r="G711"/>
      <c r="H711"/>
      <c r="GE711"/>
      <c r="GF711"/>
      <c r="GG711"/>
      <c r="GH711"/>
      <c r="GI711"/>
      <c r="GJ711"/>
      <c r="GK711"/>
      <c r="GL711"/>
    </row>
    <row r="712" spans="3:194" ht="36" customHeight="1">
      <c r="C712"/>
      <c r="D712"/>
      <c r="E712"/>
      <c r="F712"/>
      <c r="G712"/>
      <c r="H712"/>
      <c r="GE712"/>
      <c r="GF712"/>
      <c r="GG712"/>
      <c r="GH712"/>
      <c r="GI712"/>
      <c r="GJ712"/>
      <c r="GK712"/>
      <c r="GL712"/>
    </row>
    <row r="713" spans="3:194" ht="36" customHeight="1">
      <c r="C713"/>
      <c r="D713"/>
      <c r="E713"/>
      <c r="F713"/>
      <c r="G713"/>
      <c r="H713"/>
      <c r="GE713"/>
      <c r="GF713"/>
      <c r="GG713"/>
      <c r="GH713"/>
      <c r="GI713"/>
      <c r="GJ713"/>
      <c r="GK713"/>
      <c r="GL713"/>
    </row>
    <row r="714" spans="3:194" ht="36" customHeight="1">
      <c r="C714"/>
      <c r="D714"/>
      <c r="E714"/>
      <c r="F714"/>
      <c r="G714"/>
      <c r="H714"/>
      <c r="GE714"/>
      <c r="GF714"/>
      <c r="GG714"/>
      <c r="GH714"/>
      <c r="GI714"/>
      <c r="GJ714"/>
      <c r="GK714"/>
      <c r="GL714"/>
    </row>
    <row r="715" spans="3:194" ht="36" customHeight="1">
      <c r="C715"/>
      <c r="D715"/>
      <c r="E715"/>
      <c r="F715"/>
      <c r="G715"/>
      <c r="H715"/>
      <c r="GE715"/>
      <c r="GF715"/>
      <c r="GG715"/>
      <c r="GH715"/>
      <c r="GI715"/>
      <c r="GJ715"/>
      <c r="GK715"/>
      <c r="GL715"/>
    </row>
    <row r="716" spans="3:194" ht="36" customHeight="1">
      <c r="C716"/>
      <c r="D716"/>
      <c r="E716"/>
      <c r="F716"/>
      <c r="G716"/>
      <c r="H716"/>
      <c r="GE716"/>
      <c r="GF716"/>
      <c r="GG716"/>
      <c r="GH716"/>
      <c r="GI716"/>
      <c r="GJ716"/>
      <c r="GK716"/>
      <c r="GL716"/>
    </row>
    <row r="717" spans="3:194" ht="36" customHeight="1">
      <c r="C717"/>
      <c r="D717"/>
      <c r="E717"/>
      <c r="F717"/>
      <c r="G717"/>
      <c r="H717"/>
      <c r="GE717"/>
      <c r="GF717"/>
      <c r="GG717"/>
      <c r="GH717"/>
      <c r="GI717"/>
      <c r="GJ717"/>
      <c r="GK717"/>
      <c r="GL717"/>
    </row>
    <row r="718" spans="3:194" ht="36" customHeight="1">
      <c r="C718"/>
      <c r="D718"/>
      <c r="E718"/>
      <c r="F718"/>
      <c r="G718"/>
      <c r="H718"/>
      <c r="GE718"/>
      <c r="GF718"/>
      <c r="GG718"/>
      <c r="GH718"/>
      <c r="GI718"/>
      <c r="GJ718"/>
      <c r="GK718"/>
      <c r="GL718"/>
    </row>
    <row r="719" spans="3:194" ht="36" customHeight="1">
      <c r="C719"/>
      <c r="D719"/>
      <c r="E719"/>
      <c r="F719"/>
      <c r="G719"/>
      <c r="H719"/>
      <c r="GE719"/>
      <c r="GF719"/>
      <c r="GG719"/>
      <c r="GH719"/>
      <c r="GI719"/>
      <c r="GJ719"/>
      <c r="GK719"/>
      <c r="GL719"/>
    </row>
    <row r="720" spans="3:194" ht="36" customHeight="1">
      <c r="C720"/>
      <c r="D720"/>
      <c r="E720"/>
      <c r="F720"/>
      <c r="G720"/>
      <c r="H720"/>
      <c r="GE720"/>
      <c r="GF720"/>
      <c r="GG720"/>
      <c r="GH720"/>
      <c r="GI720"/>
      <c r="GJ720"/>
      <c r="GK720"/>
      <c r="GL720"/>
    </row>
    <row r="721" spans="3:194" ht="36" customHeight="1">
      <c r="C721"/>
      <c r="D721"/>
      <c r="E721"/>
      <c r="F721"/>
      <c r="G721"/>
      <c r="H721"/>
      <c r="GE721"/>
      <c r="GF721"/>
      <c r="GG721"/>
      <c r="GH721"/>
      <c r="GI721"/>
      <c r="GJ721"/>
      <c r="GK721"/>
      <c r="GL721"/>
    </row>
    <row r="722" spans="3:194" ht="36" customHeight="1">
      <c r="C722"/>
      <c r="D722"/>
      <c r="E722"/>
      <c r="F722"/>
      <c r="G722"/>
      <c r="H722"/>
      <c r="GE722"/>
      <c r="GF722"/>
      <c r="GG722"/>
      <c r="GH722"/>
      <c r="GI722"/>
      <c r="GJ722"/>
      <c r="GK722"/>
      <c r="GL722"/>
    </row>
    <row r="723" spans="3:194" ht="36" customHeight="1">
      <c r="C723"/>
      <c r="D723"/>
      <c r="E723"/>
      <c r="F723"/>
      <c r="G723"/>
      <c r="H723"/>
      <c r="GE723"/>
      <c r="GF723"/>
      <c r="GG723"/>
      <c r="GH723"/>
      <c r="GI723"/>
      <c r="GJ723"/>
      <c r="GK723"/>
      <c r="GL723"/>
    </row>
    <row r="724" spans="3:194" ht="36" customHeight="1">
      <c r="C724"/>
      <c r="D724"/>
      <c r="E724"/>
      <c r="F724"/>
      <c r="G724"/>
      <c r="H724"/>
      <c r="GE724"/>
      <c r="GF724"/>
      <c r="GG724"/>
      <c r="GH724"/>
      <c r="GI724"/>
      <c r="GJ724"/>
      <c r="GK724"/>
      <c r="GL724"/>
    </row>
    <row r="725" spans="3:194" ht="36" customHeight="1">
      <c r="C725"/>
      <c r="D725"/>
      <c r="E725"/>
      <c r="F725"/>
      <c r="G725"/>
      <c r="H725"/>
      <c r="GE725"/>
      <c r="GF725"/>
      <c r="GG725"/>
      <c r="GH725"/>
      <c r="GI725"/>
      <c r="GJ725"/>
      <c r="GK725"/>
      <c r="GL725"/>
    </row>
    <row r="726" spans="3:194" ht="36" customHeight="1">
      <c r="C726"/>
      <c r="D726"/>
      <c r="E726"/>
      <c r="F726"/>
      <c r="G726"/>
      <c r="H726"/>
      <c r="GE726"/>
      <c r="GF726"/>
      <c r="GG726"/>
      <c r="GH726"/>
      <c r="GI726"/>
      <c r="GJ726"/>
      <c r="GK726"/>
      <c r="GL726"/>
    </row>
    <row r="727" spans="3:194" ht="36" customHeight="1">
      <c r="C727"/>
      <c r="D727"/>
      <c r="E727"/>
      <c r="F727"/>
      <c r="G727"/>
      <c r="H727"/>
      <c r="GE727"/>
      <c r="GF727"/>
      <c r="GG727"/>
      <c r="GH727"/>
      <c r="GI727"/>
      <c r="GJ727"/>
      <c r="GK727"/>
      <c r="GL727"/>
    </row>
    <row r="728" spans="3:194" ht="36" customHeight="1">
      <c r="C728"/>
      <c r="D728"/>
      <c r="E728"/>
      <c r="F728"/>
      <c r="G728"/>
      <c r="H728"/>
      <c r="GE728"/>
      <c r="GF728"/>
      <c r="GG728"/>
      <c r="GH728"/>
      <c r="GI728"/>
      <c r="GJ728"/>
      <c r="GK728"/>
      <c r="GL728"/>
    </row>
    <row r="729" spans="3:194" ht="36" customHeight="1">
      <c r="C729"/>
      <c r="D729"/>
      <c r="E729"/>
      <c r="F729"/>
      <c r="G729"/>
      <c r="H729"/>
      <c r="GE729"/>
      <c r="GF729"/>
      <c r="GG729"/>
      <c r="GH729"/>
      <c r="GI729"/>
      <c r="GJ729"/>
      <c r="GK729"/>
      <c r="GL729"/>
    </row>
    <row r="730" spans="3:194" ht="36" customHeight="1">
      <c r="C730"/>
      <c r="D730"/>
      <c r="E730"/>
      <c r="F730"/>
      <c r="G730"/>
      <c r="H730"/>
      <c r="GE730"/>
      <c r="GF730"/>
      <c r="GG730"/>
      <c r="GH730"/>
      <c r="GI730"/>
      <c r="GJ730"/>
      <c r="GK730"/>
      <c r="GL730"/>
    </row>
    <row r="731" spans="3:194" ht="36" customHeight="1">
      <c r="C731"/>
      <c r="D731"/>
      <c r="E731"/>
      <c r="F731"/>
      <c r="G731"/>
      <c r="H731"/>
      <c r="GE731"/>
      <c r="GF731"/>
      <c r="GG731"/>
      <c r="GH731"/>
      <c r="GI731"/>
      <c r="GJ731"/>
      <c r="GK731"/>
      <c r="GL731"/>
    </row>
    <row r="732" spans="3:194" ht="36" customHeight="1">
      <c r="C732"/>
      <c r="D732"/>
      <c r="E732"/>
      <c r="F732"/>
      <c r="G732"/>
      <c r="H732"/>
      <c r="GE732"/>
      <c r="GF732"/>
      <c r="GG732"/>
      <c r="GH732"/>
      <c r="GI732"/>
      <c r="GJ732"/>
      <c r="GK732"/>
      <c r="GL732"/>
    </row>
    <row r="733" spans="3:194" ht="36" customHeight="1">
      <c r="C733"/>
      <c r="D733"/>
      <c r="E733"/>
      <c r="F733"/>
      <c r="G733"/>
      <c r="H733"/>
      <c r="GE733"/>
      <c r="GF733"/>
      <c r="GG733"/>
      <c r="GH733"/>
      <c r="GI733"/>
      <c r="GJ733"/>
      <c r="GK733"/>
      <c r="GL733"/>
    </row>
    <row r="734" spans="3:194" ht="36" customHeight="1">
      <c r="C734"/>
      <c r="D734"/>
      <c r="E734"/>
      <c r="F734"/>
      <c r="G734"/>
      <c r="H734"/>
      <c r="GE734"/>
      <c r="GF734"/>
      <c r="GG734"/>
      <c r="GH734"/>
      <c r="GI734"/>
      <c r="GJ734"/>
      <c r="GK734"/>
      <c r="GL734"/>
    </row>
    <row r="735" spans="3:194" ht="36" customHeight="1">
      <c r="C735"/>
      <c r="D735"/>
      <c r="E735"/>
      <c r="F735"/>
      <c r="G735"/>
      <c r="H735"/>
      <c r="GE735"/>
      <c r="GF735"/>
      <c r="GG735"/>
      <c r="GH735"/>
      <c r="GI735"/>
      <c r="GJ735"/>
      <c r="GK735"/>
      <c r="GL735"/>
    </row>
    <row r="736" spans="3:194" ht="36" customHeight="1">
      <c r="C736"/>
      <c r="D736"/>
      <c r="E736"/>
      <c r="F736"/>
      <c r="G736"/>
      <c r="H736"/>
      <c r="GE736"/>
      <c r="GF736"/>
      <c r="GG736"/>
      <c r="GH736"/>
      <c r="GI736"/>
      <c r="GJ736"/>
      <c r="GK736"/>
      <c r="GL736"/>
    </row>
    <row r="737" spans="3:194" ht="36" customHeight="1">
      <c r="C737"/>
      <c r="D737"/>
      <c r="E737"/>
      <c r="F737"/>
      <c r="G737"/>
      <c r="H737"/>
      <c r="GE737"/>
      <c r="GF737"/>
      <c r="GG737"/>
      <c r="GH737"/>
      <c r="GI737"/>
      <c r="GJ737"/>
      <c r="GK737"/>
      <c r="GL737"/>
    </row>
    <row r="738" spans="3:194" ht="36" customHeight="1">
      <c r="C738"/>
      <c r="D738"/>
      <c r="E738"/>
      <c r="F738"/>
      <c r="G738"/>
      <c r="H738"/>
      <c r="GE738"/>
      <c r="GF738"/>
      <c r="GG738"/>
      <c r="GH738"/>
      <c r="GI738"/>
      <c r="GJ738"/>
      <c r="GK738"/>
      <c r="GL738"/>
    </row>
    <row r="739" spans="3:194" ht="36" customHeight="1">
      <c r="C739"/>
      <c r="D739"/>
      <c r="E739"/>
      <c r="F739"/>
      <c r="G739"/>
      <c r="H739"/>
      <c r="GE739"/>
      <c r="GF739"/>
      <c r="GG739"/>
      <c r="GH739"/>
      <c r="GI739"/>
      <c r="GJ739"/>
      <c r="GK739"/>
      <c r="GL739"/>
    </row>
    <row r="740" spans="3:194" ht="36" customHeight="1">
      <c r="C740"/>
      <c r="D740"/>
      <c r="E740"/>
      <c r="F740"/>
      <c r="G740"/>
      <c r="H740"/>
      <c r="GE740"/>
      <c r="GF740"/>
      <c r="GG740"/>
      <c r="GH740"/>
      <c r="GI740"/>
      <c r="GJ740"/>
      <c r="GK740"/>
      <c r="GL740"/>
    </row>
    <row r="741" spans="3:194" ht="36" customHeight="1">
      <c r="C741"/>
      <c r="D741"/>
      <c r="E741"/>
      <c r="F741"/>
      <c r="G741"/>
      <c r="H741"/>
      <c r="GE741"/>
      <c r="GF741"/>
      <c r="GG741"/>
      <c r="GH741"/>
      <c r="GI741"/>
      <c r="GJ741"/>
      <c r="GK741"/>
      <c r="GL741"/>
    </row>
    <row r="742" spans="3:194" ht="36" customHeight="1">
      <c r="C742"/>
      <c r="D742"/>
      <c r="E742"/>
      <c r="F742"/>
      <c r="G742"/>
      <c r="H742"/>
      <c r="GE742"/>
      <c r="GF742"/>
      <c r="GG742"/>
      <c r="GH742"/>
      <c r="GI742"/>
      <c r="GJ742"/>
      <c r="GK742"/>
      <c r="GL742"/>
    </row>
    <row r="743" spans="3:194" ht="36" customHeight="1">
      <c r="C743"/>
      <c r="D743"/>
      <c r="E743"/>
      <c r="F743"/>
      <c r="G743"/>
      <c r="H743"/>
      <c r="GE743"/>
      <c r="GF743"/>
      <c r="GG743"/>
      <c r="GH743"/>
      <c r="GI743"/>
      <c r="GJ743"/>
      <c r="GK743"/>
      <c r="GL743"/>
    </row>
    <row r="744" spans="3:194" ht="36" customHeight="1">
      <c r="C744"/>
      <c r="D744"/>
      <c r="E744"/>
      <c r="F744"/>
      <c r="G744"/>
      <c r="H744"/>
      <c r="GE744"/>
      <c r="GF744"/>
      <c r="GG744"/>
      <c r="GH744"/>
      <c r="GI744"/>
      <c r="GJ744"/>
      <c r="GK744"/>
      <c r="GL744"/>
    </row>
    <row r="745" spans="3:194" ht="36" customHeight="1">
      <c r="C745"/>
      <c r="D745"/>
      <c r="E745"/>
      <c r="F745"/>
      <c r="G745"/>
      <c r="H745"/>
      <c r="GE745"/>
      <c r="GF745"/>
      <c r="GG745"/>
      <c r="GH745"/>
      <c r="GI745"/>
      <c r="GJ745"/>
      <c r="GK745"/>
      <c r="GL745"/>
    </row>
    <row r="746" spans="3:194" ht="36" customHeight="1">
      <c r="C746"/>
      <c r="D746"/>
      <c r="E746"/>
      <c r="F746"/>
      <c r="G746"/>
      <c r="H746"/>
      <c r="GE746"/>
      <c r="GF746"/>
      <c r="GG746"/>
      <c r="GH746"/>
      <c r="GI746"/>
      <c r="GJ746"/>
      <c r="GK746"/>
      <c r="GL746"/>
    </row>
    <row r="747" spans="3:194" ht="36" customHeight="1">
      <c r="C747"/>
      <c r="D747"/>
      <c r="E747"/>
      <c r="F747"/>
      <c r="G747"/>
      <c r="H747"/>
      <c r="GE747"/>
      <c r="GF747"/>
      <c r="GG747"/>
      <c r="GH747"/>
      <c r="GI747"/>
      <c r="GJ747"/>
      <c r="GK747"/>
      <c r="GL747"/>
    </row>
    <row r="748" spans="3:194" ht="36" customHeight="1">
      <c r="C748"/>
      <c r="D748"/>
      <c r="E748"/>
      <c r="F748"/>
      <c r="G748"/>
      <c r="H748"/>
      <c r="GE748"/>
      <c r="GF748"/>
      <c r="GG748"/>
      <c r="GH748"/>
      <c r="GI748"/>
      <c r="GJ748"/>
      <c r="GK748"/>
      <c r="GL748"/>
    </row>
    <row r="749" spans="3:194" ht="36" customHeight="1">
      <c r="C749"/>
      <c r="D749"/>
      <c r="E749"/>
      <c r="F749"/>
      <c r="G749"/>
      <c r="H749"/>
      <c r="GE749"/>
      <c r="GF749"/>
      <c r="GG749"/>
      <c r="GH749"/>
      <c r="GI749"/>
      <c r="GJ749"/>
      <c r="GK749"/>
      <c r="GL749"/>
    </row>
    <row r="750" spans="3:194" ht="36" customHeight="1">
      <c r="C750"/>
      <c r="D750"/>
      <c r="E750"/>
      <c r="F750"/>
      <c r="G750"/>
      <c r="H750"/>
      <c r="GE750"/>
      <c r="GF750"/>
      <c r="GG750"/>
      <c r="GH750"/>
      <c r="GI750"/>
      <c r="GJ750"/>
      <c r="GK750"/>
      <c r="GL750"/>
    </row>
    <row r="751" spans="3:194" ht="36" customHeight="1">
      <c r="C751"/>
      <c r="D751"/>
      <c r="E751"/>
      <c r="F751"/>
      <c r="G751"/>
      <c r="H751"/>
      <c r="GE751"/>
      <c r="GF751"/>
      <c r="GG751"/>
      <c r="GH751"/>
      <c r="GI751"/>
      <c r="GJ751"/>
      <c r="GK751"/>
      <c r="GL751"/>
    </row>
    <row r="752" spans="3:194" ht="36" customHeight="1">
      <c r="C752"/>
      <c r="D752"/>
      <c r="E752"/>
      <c r="F752"/>
      <c r="G752"/>
      <c r="H752"/>
      <c r="GE752"/>
      <c r="GF752"/>
      <c r="GG752"/>
      <c r="GH752"/>
      <c r="GI752"/>
      <c r="GJ752"/>
      <c r="GK752"/>
      <c r="GL752"/>
    </row>
    <row r="753" spans="3:194" ht="36" customHeight="1">
      <c r="C753"/>
      <c r="D753"/>
      <c r="E753"/>
      <c r="F753"/>
      <c r="G753"/>
      <c r="H753"/>
      <c r="GE753"/>
      <c r="GF753"/>
      <c r="GG753"/>
      <c r="GH753"/>
      <c r="GI753"/>
      <c r="GJ753"/>
      <c r="GK753"/>
      <c r="GL753"/>
    </row>
    <row r="754" spans="3:194" ht="36" customHeight="1">
      <c r="C754"/>
      <c r="D754"/>
      <c r="E754"/>
      <c r="F754"/>
      <c r="G754"/>
      <c r="H754"/>
      <c r="GE754"/>
      <c r="GF754"/>
      <c r="GG754"/>
      <c r="GH754"/>
      <c r="GI754"/>
      <c r="GJ754"/>
      <c r="GK754"/>
      <c r="GL754"/>
    </row>
    <row r="755" spans="3:194" ht="36" customHeight="1">
      <c r="C755"/>
      <c r="D755"/>
      <c r="E755"/>
      <c r="F755"/>
      <c r="G755"/>
      <c r="H755"/>
      <c r="GE755"/>
      <c r="GF755"/>
      <c r="GG755"/>
      <c r="GH755"/>
      <c r="GI755"/>
      <c r="GJ755"/>
      <c r="GK755"/>
      <c r="GL755"/>
    </row>
    <row r="756" spans="3:194" ht="36" customHeight="1">
      <c r="C756"/>
      <c r="D756"/>
      <c r="E756"/>
      <c r="F756"/>
      <c r="G756"/>
      <c r="H756"/>
      <c r="GE756"/>
      <c r="GF756"/>
      <c r="GG756"/>
      <c r="GH756"/>
      <c r="GI756"/>
      <c r="GJ756"/>
      <c r="GK756"/>
      <c r="GL756"/>
    </row>
    <row r="757" spans="3:194" ht="36" customHeight="1">
      <c r="C757"/>
      <c r="D757"/>
      <c r="E757"/>
      <c r="F757"/>
      <c r="G757"/>
      <c r="H757"/>
      <c r="GE757"/>
      <c r="GF757"/>
      <c r="GG757"/>
      <c r="GH757"/>
      <c r="GI757"/>
      <c r="GJ757"/>
      <c r="GK757"/>
      <c r="GL757"/>
    </row>
    <row r="758" spans="3:194" ht="36" customHeight="1">
      <c r="C758"/>
      <c r="D758"/>
      <c r="E758"/>
      <c r="F758"/>
      <c r="G758"/>
      <c r="H758"/>
      <c r="GE758"/>
      <c r="GF758"/>
      <c r="GG758"/>
      <c r="GH758"/>
      <c r="GI758"/>
      <c r="GJ758"/>
      <c r="GK758"/>
      <c r="GL758"/>
    </row>
    <row r="759" spans="3:194" ht="36" customHeight="1">
      <c r="C759"/>
      <c r="D759"/>
      <c r="E759"/>
      <c r="F759"/>
      <c r="G759"/>
      <c r="H759"/>
      <c r="GE759"/>
      <c r="GF759"/>
      <c r="GG759"/>
      <c r="GH759"/>
      <c r="GI759"/>
      <c r="GJ759"/>
      <c r="GK759"/>
      <c r="GL759"/>
    </row>
    <row r="760" spans="3:194" ht="36" customHeight="1">
      <c r="C760"/>
      <c r="D760"/>
      <c r="E760"/>
      <c r="F760"/>
      <c r="G760"/>
      <c r="H760"/>
      <c r="GE760"/>
      <c r="GF760"/>
      <c r="GG760"/>
      <c r="GH760"/>
      <c r="GI760"/>
      <c r="GJ760"/>
      <c r="GK760"/>
      <c r="GL760"/>
    </row>
    <row r="761" spans="3:194" ht="36" customHeight="1">
      <c r="C761"/>
      <c r="D761"/>
      <c r="E761"/>
      <c r="F761"/>
      <c r="G761"/>
      <c r="H761"/>
      <c r="GE761"/>
      <c r="GF761"/>
      <c r="GG761"/>
      <c r="GH761"/>
      <c r="GI761"/>
      <c r="GJ761"/>
      <c r="GK761"/>
      <c r="GL761"/>
    </row>
    <row r="762" spans="3:194" ht="36" customHeight="1">
      <c r="C762"/>
      <c r="D762"/>
      <c r="E762"/>
      <c r="F762"/>
      <c r="G762"/>
      <c r="H762"/>
      <c r="GE762"/>
      <c r="GF762"/>
      <c r="GG762"/>
      <c r="GH762"/>
      <c r="GI762"/>
      <c r="GJ762"/>
      <c r="GK762"/>
      <c r="GL762"/>
    </row>
    <row r="763" spans="3:194" ht="36" customHeight="1">
      <c r="C763"/>
      <c r="D763"/>
      <c r="E763"/>
      <c r="F763"/>
      <c r="G763"/>
      <c r="H763"/>
      <c r="GE763"/>
      <c r="GF763"/>
      <c r="GG763"/>
      <c r="GH763"/>
      <c r="GI763"/>
      <c r="GJ763"/>
      <c r="GK763"/>
      <c r="GL763"/>
    </row>
    <row r="764" spans="3:194" ht="36" customHeight="1">
      <c r="C764"/>
      <c r="D764"/>
      <c r="E764"/>
      <c r="F764"/>
      <c r="G764"/>
      <c r="H764"/>
      <c r="GE764"/>
      <c r="GF764"/>
      <c r="GG764"/>
      <c r="GH764"/>
      <c r="GI764"/>
      <c r="GJ764"/>
      <c r="GK764"/>
      <c r="GL764"/>
    </row>
    <row r="765" spans="3:194" ht="36" customHeight="1">
      <c r="C765"/>
      <c r="D765"/>
      <c r="E765"/>
      <c r="F765"/>
      <c r="G765"/>
      <c r="H765"/>
      <c r="GE765"/>
      <c r="GF765"/>
      <c r="GG765"/>
      <c r="GH765"/>
      <c r="GI765"/>
      <c r="GJ765"/>
      <c r="GK765"/>
      <c r="GL765"/>
    </row>
    <row r="766" spans="3:194" ht="36" customHeight="1">
      <c r="C766"/>
      <c r="D766"/>
      <c r="E766"/>
      <c r="F766"/>
      <c r="G766"/>
      <c r="H766"/>
      <c r="GE766"/>
      <c r="GF766"/>
      <c r="GG766"/>
      <c r="GH766"/>
      <c r="GI766"/>
      <c r="GJ766"/>
      <c r="GK766"/>
      <c r="GL766"/>
    </row>
    <row r="767" spans="3:194" ht="36" customHeight="1">
      <c r="C767"/>
      <c r="D767"/>
      <c r="E767"/>
      <c r="F767"/>
      <c r="G767"/>
      <c r="H767"/>
      <c r="GE767"/>
      <c r="GF767"/>
      <c r="GG767"/>
      <c r="GH767"/>
      <c r="GI767"/>
      <c r="GJ767"/>
      <c r="GK767"/>
      <c r="GL767"/>
    </row>
    <row r="768" spans="3:194" ht="36" customHeight="1">
      <c r="C768"/>
      <c r="D768"/>
      <c r="E768"/>
      <c r="F768"/>
      <c r="G768"/>
      <c r="H768"/>
      <c r="GE768"/>
      <c r="GF768"/>
      <c r="GG768"/>
      <c r="GH768"/>
      <c r="GI768"/>
      <c r="GJ768"/>
      <c r="GK768"/>
      <c r="GL768"/>
    </row>
    <row r="769" spans="3:194" ht="36" customHeight="1">
      <c r="C769"/>
      <c r="D769"/>
      <c r="E769"/>
      <c r="F769"/>
      <c r="G769"/>
      <c r="H769"/>
      <c r="GE769"/>
      <c r="GF769"/>
      <c r="GG769"/>
      <c r="GH769"/>
      <c r="GI769"/>
      <c r="GJ769"/>
      <c r="GK769"/>
      <c r="GL769"/>
    </row>
    <row r="770" spans="3:194" ht="36" customHeight="1">
      <c r="C770"/>
      <c r="D770"/>
      <c r="E770"/>
      <c r="F770"/>
      <c r="G770"/>
      <c r="H770"/>
      <c r="GE770"/>
      <c r="GF770"/>
      <c r="GG770"/>
      <c r="GH770"/>
      <c r="GI770"/>
      <c r="GJ770"/>
      <c r="GK770"/>
      <c r="GL770"/>
    </row>
    <row r="771" spans="3:194" ht="36" customHeight="1">
      <c r="C771"/>
      <c r="D771"/>
      <c r="E771"/>
      <c r="F771"/>
      <c r="G771"/>
      <c r="H771"/>
      <c r="GE771"/>
      <c r="GF771"/>
      <c r="GG771"/>
      <c r="GH771"/>
      <c r="GI771"/>
      <c r="GJ771"/>
      <c r="GK771"/>
      <c r="GL771"/>
    </row>
    <row r="772" spans="3:194" ht="36" customHeight="1">
      <c r="C772"/>
      <c r="D772"/>
      <c r="E772"/>
      <c r="F772"/>
      <c r="G772"/>
      <c r="H772"/>
      <c r="GE772"/>
      <c r="GF772"/>
      <c r="GG772"/>
      <c r="GH772"/>
      <c r="GI772"/>
      <c r="GJ772"/>
      <c r="GK772"/>
      <c r="GL772"/>
    </row>
    <row r="773" spans="3:194" ht="36" customHeight="1">
      <c r="C773"/>
      <c r="D773"/>
      <c r="E773"/>
      <c r="F773"/>
      <c r="G773"/>
      <c r="H773"/>
      <c r="GE773"/>
      <c r="GF773"/>
      <c r="GG773"/>
      <c r="GH773"/>
      <c r="GI773"/>
      <c r="GJ773"/>
      <c r="GK773"/>
      <c r="GL773"/>
    </row>
    <row r="774" spans="3:194" ht="36" customHeight="1">
      <c r="C774"/>
      <c r="D774"/>
      <c r="E774"/>
      <c r="F774"/>
      <c r="G774"/>
      <c r="H774"/>
      <c r="GE774"/>
      <c r="GF774"/>
      <c r="GG774"/>
      <c r="GH774"/>
      <c r="GI774"/>
      <c r="GJ774"/>
      <c r="GK774"/>
      <c r="GL774"/>
    </row>
    <row r="775" spans="3:194" ht="36" customHeight="1">
      <c r="C775"/>
      <c r="D775"/>
      <c r="E775"/>
      <c r="F775"/>
      <c r="G775"/>
      <c r="H775"/>
      <c r="GE775"/>
      <c r="GF775"/>
      <c r="GG775"/>
      <c r="GH775"/>
      <c r="GI775"/>
      <c r="GJ775"/>
      <c r="GK775"/>
      <c r="GL775"/>
    </row>
    <row r="776" spans="3:194" ht="36" customHeight="1">
      <c r="C776"/>
      <c r="D776"/>
      <c r="E776"/>
      <c r="F776"/>
      <c r="G776"/>
      <c r="H776"/>
      <c r="GE776"/>
      <c r="GF776"/>
      <c r="GG776"/>
      <c r="GH776"/>
      <c r="GI776"/>
      <c r="GJ776"/>
      <c r="GK776"/>
      <c r="GL776"/>
    </row>
    <row r="777" spans="3:194" ht="36" customHeight="1">
      <c r="C777"/>
      <c r="D777"/>
      <c r="E777"/>
      <c r="F777"/>
      <c r="G777"/>
      <c r="H777"/>
      <c r="GE777"/>
      <c r="GF777"/>
      <c r="GG777"/>
      <c r="GH777"/>
      <c r="GI777"/>
      <c r="GJ777"/>
      <c r="GK777"/>
      <c r="GL777"/>
    </row>
    <row r="778" spans="3:194" ht="36" customHeight="1">
      <c r="C778"/>
      <c r="D778"/>
      <c r="E778"/>
      <c r="F778"/>
      <c r="G778"/>
      <c r="H778"/>
      <c r="GE778"/>
      <c r="GF778"/>
      <c r="GG778"/>
      <c r="GH778"/>
      <c r="GI778"/>
      <c r="GJ778"/>
      <c r="GK778"/>
      <c r="GL778"/>
    </row>
    <row r="779" spans="3:194" ht="36" customHeight="1">
      <c r="C779"/>
      <c r="D779"/>
      <c r="E779"/>
      <c r="F779"/>
      <c r="G779"/>
      <c r="H779"/>
      <c r="GE779"/>
      <c r="GF779"/>
      <c r="GG779"/>
      <c r="GH779"/>
      <c r="GI779"/>
      <c r="GJ779"/>
      <c r="GK779"/>
      <c r="GL779"/>
    </row>
    <row r="780" spans="3:194" ht="36" customHeight="1">
      <c r="C780"/>
      <c r="D780"/>
      <c r="E780"/>
      <c r="F780"/>
      <c r="G780"/>
      <c r="H780"/>
      <c r="GE780"/>
      <c r="GF780"/>
      <c r="GG780"/>
      <c r="GH780"/>
      <c r="GI780"/>
      <c r="GJ780"/>
      <c r="GK780"/>
      <c r="GL780"/>
    </row>
    <row r="781" spans="3:194" ht="36" customHeight="1">
      <c r="C781"/>
      <c r="D781"/>
      <c r="E781"/>
      <c r="F781"/>
      <c r="G781"/>
      <c r="H781"/>
      <c r="GE781"/>
      <c r="GF781"/>
      <c r="GG781"/>
      <c r="GH781"/>
      <c r="GI781"/>
      <c r="GJ781"/>
      <c r="GK781"/>
      <c r="GL781"/>
    </row>
    <row r="782" spans="3:194" ht="36" customHeight="1">
      <c r="C782"/>
      <c r="D782"/>
      <c r="E782"/>
      <c r="F782"/>
      <c r="G782"/>
      <c r="H782"/>
      <c r="GE782"/>
      <c r="GF782"/>
      <c r="GG782"/>
      <c r="GH782"/>
      <c r="GI782"/>
      <c r="GJ782"/>
      <c r="GK782"/>
      <c r="GL782"/>
    </row>
    <row r="783" spans="3:194" ht="36" customHeight="1">
      <c r="C783"/>
      <c r="D783"/>
      <c r="E783"/>
      <c r="F783"/>
      <c r="G783"/>
      <c r="H783"/>
      <c r="GE783"/>
      <c r="GF783"/>
      <c r="GG783"/>
      <c r="GH783"/>
      <c r="GI783"/>
      <c r="GJ783"/>
      <c r="GK783"/>
      <c r="GL783"/>
    </row>
    <row r="784" spans="3:194" ht="36" customHeight="1">
      <c r="C784"/>
      <c r="D784"/>
      <c r="E784"/>
      <c r="F784"/>
      <c r="G784"/>
      <c r="H784"/>
      <c r="GE784"/>
      <c r="GF784"/>
      <c r="GG784"/>
      <c r="GH784"/>
      <c r="GI784"/>
      <c r="GJ784"/>
      <c r="GK784"/>
      <c r="GL784"/>
    </row>
    <row r="785" spans="3:194" ht="36" customHeight="1">
      <c r="C785"/>
      <c r="D785"/>
      <c r="E785"/>
      <c r="F785"/>
      <c r="G785"/>
      <c r="H785"/>
      <c r="GE785"/>
      <c r="GF785"/>
      <c r="GG785"/>
      <c r="GH785"/>
      <c r="GI785"/>
      <c r="GJ785"/>
      <c r="GK785"/>
      <c r="GL785"/>
    </row>
    <row r="786" spans="3:194" ht="36" customHeight="1">
      <c r="C786"/>
      <c r="D786"/>
      <c r="E786"/>
      <c r="F786"/>
      <c r="G786"/>
      <c r="H786"/>
      <c r="GE786"/>
      <c r="GF786"/>
      <c r="GG786"/>
      <c r="GH786"/>
      <c r="GI786"/>
      <c r="GJ786"/>
      <c r="GK786"/>
      <c r="GL786"/>
    </row>
    <row r="787" spans="3:194" ht="36" customHeight="1">
      <c r="C787"/>
      <c r="D787"/>
      <c r="E787"/>
      <c r="F787"/>
      <c r="G787"/>
      <c r="H787"/>
      <c r="GE787"/>
      <c r="GF787"/>
      <c r="GG787"/>
      <c r="GH787"/>
      <c r="GI787"/>
      <c r="GJ787"/>
      <c r="GK787"/>
      <c r="GL787"/>
    </row>
    <row r="788" spans="3:194" ht="36" customHeight="1">
      <c r="C788"/>
      <c r="D788"/>
      <c r="E788"/>
      <c r="F788"/>
      <c r="G788"/>
      <c r="H788"/>
      <c r="GE788"/>
      <c r="GF788"/>
      <c r="GG788"/>
      <c r="GH788"/>
      <c r="GI788"/>
      <c r="GJ788"/>
      <c r="GK788"/>
      <c r="GL788"/>
    </row>
    <row r="789" spans="3:194" ht="36" customHeight="1">
      <c r="C789"/>
      <c r="D789"/>
      <c r="E789"/>
      <c r="F789"/>
      <c r="G789"/>
      <c r="H789"/>
      <c r="GE789"/>
      <c r="GF789"/>
      <c r="GG789"/>
      <c r="GH789"/>
      <c r="GI789"/>
      <c r="GJ789"/>
      <c r="GK789"/>
      <c r="GL789"/>
    </row>
    <row r="790" spans="3:194" ht="36" customHeight="1">
      <c r="C790"/>
      <c r="D790"/>
      <c r="E790"/>
      <c r="F790"/>
      <c r="G790"/>
      <c r="H790"/>
      <c r="GE790"/>
      <c r="GF790"/>
      <c r="GG790"/>
      <c r="GH790"/>
      <c r="GI790"/>
      <c r="GJ790"/>
      <c r="GK790"/>
      <c r="GL790"/>
    </row>
    <row r="791" spans="3:194" ht="36" customHeight="1">
      <c r="C791"/>
      <c r="D791"/>
      <c r="E791"/>
      <c r="F791"/>
      <c r="G791"/>
      <c r="H791"/>
      <c r="GE791"/>
      <c r="GF791"/>
      <c r="GG791"/>
      <c r="GH791"/>
      <c r="GI791"/>
      <c r="GJ791"/>
      <c r="GK791"/>
      <c r="GL791"/>
    </row>
    <row r="792" spans="3:194" ht="36" customHeight="1">
      <c r="C792"/>
      <c r="D792"/>
      <c r="E792"/>
      <c r="F792"/>
      <c r="G792"/>
      <c r="H792"/>
      <c r="GE792"/>
      <c r="GF792"/>
      <c r="GG792"/>
      <c r="GH792"/>
      <c r="GI792"/>
      <c r="GJ792"/>
      <c r="GK792"/>
      <c r="GL792"/>
    </row>
    <row r="793" spans="3:194" ht="36" customHeight="1">
      <c r="C793"/>
      <c r="D793"/>
      <c r="E793"/>
      <c r="F793"/>
      <c r="G793"/>
      <c r="H793"/>
      <c r="GE793"/>
      <c r="GF793"/>
      <c r="GG793"/>
      <c r="GH793"/>
      <c r="GI793"/>
      <c r="GJ793"/>
      <c r="GK793"/>
      <c r="GL793"/>
    </row>
    <row r="794" spans="3:194" ht="36" customHeight="1">
      <c r="C794"/>
      <c r="D794"/>
      <c r="E794"/>
      <c r="F794"/>
      <c r="G794"/>
      <c r="H794"/>
      <c r="GE794"/>
      <c r="GF794"/>
      <c r="GG794"/>
      <c r="GH794"/>
      <c r="GI794"/>
      <c r="GJ794"/>
      <c r="GK794"/>
      <c r="GL794"/>
    </row>
    <row r="795" spans="3:194" ht="36" customHeight="1">
      <c r="C795"/>
      <c r="D795"/>
      <c r="E795"/>
      <c r="F795"/>
      <c r="G795"/>
      <c r="H795"/>
      <c r="GE795"/>
      <c r="GF795"/>
      <c r="GG795"/>
      <c r="GH795"/>
      <c r="GI795"/>
      <c r="GJ795"/>
      <c r="GK795"/>
      <c r="GL795"/>
    </row>
    <row r="796" spans="3:194" ht="36" customHeight="1">
      <c r="C796"/>
      <c r="D796"/>
      <c r="E796"/>
      <c r="F796"/>
      <c r="G796"/>
      <c r="H796"/>
      <c r="GE796"/>
      <c r="GF796"/>
      <c r="GG796"/>
      <c r="GH796"/>
      <c r="GI796"/>
      <c r="GJ796"/>
      <c r="GK796"/>
      <c r="GL796"/>
    </row>
    <row r="797" spans="3:194" ht="36" customHeight="1">
      <c r="C797"/>
      <c r="D797"/>
      <c r="E797"/>
      <c r="F797"/>
      <c r="G797"/>
      <c r="H797"/>
      <c r="GE797"/>
      <c r="GF797"/>
      <c r="GG797"/>
      <c r="GH797"/>
      <c r="GI797"/>
      <c r="GJ797"/>
      <c r="GK797"/>
      <c r="GL797"/>
    </row>
    <row r="798" spans="3:194" ht="36" customHeight="1">
      <c r="C798"/>
      <c r="D798"/>
      <c r="E798"/>
      <c r="F798"/>
      <c r="G798"/>
      <c r="H798"/>
      <c r="GE798"/>
      <c r="GF798"/>
      <c r="GG798"/>
      <c r="GH798"/>
      <c r="GI798"/>
      <c r="GJ798"/>
      <c r="GK798"/>
      <c r="GL798"/>
    </row>
    <row r="799" spans="3:194" ht="36" customHeight="1">
      <c r="C799"/>
      <c r="D799"/>
      <c r="E799"/>
      <c r="F799"/>
      <c r="G799"/>
      <c r="H799"/>
      <c r="GE799"/>
      <c r="GF799"/>
      <c r="GG799"/>
      <c r="GH799"/>
      <c r="GI799"/>
      <c r="GJ799"/>
      <c r="GK799"/>
      <c r="GL799"/>
    </row>
    <row r="800" spans="3:194" ht="36" customHeight="1">
      <c r="C800"/>
      <c r="D800"/>
      <c r="E800"/>
      <c r="F800"/>
      <c r="G800"/>
      <c r="H800"/>
      <c r="GE800"/>
      <c r="GF800"/>
      <c r="GG800"/>
      <c r="GH800"/>
      <c r="GI800"/>
      <c r="GJ800"/>
      <c r="GK800"/>
      <c r="GL800"/>
    </row>
    <row r="801" spans="3:194" ht="36" customHeight="1">
      <c r="C801"/>
      <c r="D801"/>
      <c r="E801"/>
      <c r="F801"/>
      <c r="G801"/>
      <c r="H801"/>
      <c r="GE801"/>
      <c r="GF801"/>
      <c r="GG801"/>
      <c r="GH801"/>
      <c r="GI801"/>
      <c r="GJ801"/>
      <c r="GK801"/>
      <c r="GL801"/>
    </row>
    <row r="802" spans="3:194" ht="36" customHeight="1">
      <c r="C802"/>
      <c r="D802"/>
      <c r="E802"/>
      <c r="F802"/>
      <c r="G802"/>
      <c r="H802"/>
      <c r="GE802"/>
      <c r="GF802"/>
      <c r="GG802"/>
      <c r="GH802"/>
      <c r="GI802"/>
      <c r="GJ802"/>
      <c r="GK802"/>
      <c r="GL802"/>
    </row>
    <row r="803" spans="3:194" ht="36" customHeight="1">
      <c r="C803"/>
      <c r="D803"/>
      <c r="E803"/>
      <c r="F803"/>
      <c r="G803"/>
      <c r="H803"/>
      <c r="GE803"/>
      <c r="GF803"/>
      <c r="GG803"/>
      <c r="GH803"/>
      <c r="GI803"/>
      <c r="GJ803"/>
      <c r="GK803"/>
      <c r="GL803"/>
    </row>
    <row r="804" spans="3:194" ht="36" customHeight="1">
      <c r="C804"/>
      <c r="D804"/>
      <c r="E804"/>
      <c r="F804"/>
      <c r="G804"/>
      <c r="H804"/>
      <c r="GE804"/>
      <c r="GF804"/>
      <c r="GG804"/>
      <c r="GH804"/>
      <c r="GI804"/>
      <c r="GJ804"/>
      <c r="GK804"/>
      <c r="GL804"/>
    </row>
    <row r="805" spans="3:194" ht="36" customHeight="1">
      <c r="C805"/>
      <c r="D805"/>
      <c r="E805"/>
      <c r="F805"/>
      <c r="G805"/>
      <c r="H805"/>
      <c r="GE805"/>
      <c r="GF805"/>
      <c r="GG805"/>
      <c r="GH805"/>
      <c r="GI805"/>
      <c r="GJ805"/>
      <c r="GK805"/>
      <c r="GL805"/>
    </row>
    <row r="806" spans="3:194" ht="36" customHeight="1">
      <c r="C806"/>
      <c r="D806"/>
      <c r="E806"/>
      <c r="F806"/>
      <c r="G806"/>
      <c r="H806"/>
      <c r="GE806"/>
      <c r="GF806"/>
      <c r="GG806"/>
      <c r="GH806"/>
      <c r="GI806"/>
      <c r="GJ806"/>
      <c r="GK806"/>
      <c r="GL806"/>
    </row>
    <row r="807" spans="3:194" ht="36" customHeight="1">
      <c r="C807"/>
      <c r="D807"/>
      <c r="E807"/>
      <c r="F807"/>
      <c r="G807"/>
      <c r="H807"/>
      <c r="GE807"/>
      <c r="GF807"/>
      <c r="GG807"/>
      <c r="GH807"/>
      <c r="GI807"/>
      <c r="GJ807"/>
      <c r="GK807"/>
      <c r="GL807"/>
    </row>
    <row r="808" spans="3:194" ht="36" customHeight="1">
      <c r="C808"/>
      <c r="D808"/>
      <c r="E808"/>
      <c r="F808"/>
      <c r="G808"/>
      <c r="H808"/>
      <c r="GE808"/>
      <c r="GF808"/>
      <c r="GG808"/>
      <c r="GH808"/>
      <c r="GI808"/>
      <c r="GJ808"/>
      <c r="GK808"/>
      <c r="GL808"/>
    </row>
    <row r="809" spans="3:194" ht="36" customHeight="1">
      <c r="C809"/>
      <c r="D809"/>
      <c r="E809"/>
      <c r="F809"/>
      <c r="G809"/>
      <c r="H809"/>
      <c r="GE809"/>
      <c r="GF809"/>
      <c r="GG809"/>
      <c r="GH809"/>
      <c r="GI809"/>
      <c r="GJ809"/>
      <c r="GK809"/>
      <c r="GL809"/>
    </row>
    <row r="810" spans="3:194" ht="36" customHeight="1">
      <c r="C810"/>
      <c r="D810"/>
      <c r="E810"/>
      <c r="F810"/>
      <c r="G810"/>
      <c r="H810"/>
      <c r="GE810"/>
      <c r="GF810"/>
      <c r="GG810"/>
      <c r="GH810"/>
      <c r="GI810"/>
      <c r="GJ810"/>
      <c r="GK810"/>
      <c r="GL810"/>
    </row>
    <row r="811" spans="3:194" ht="36" customHeight="1">
      <c r="C811"/>
      <c r="D811"/>
      <c r="E811"/>
      <c r="F811"/>
      <c r="G811"/>
      <c r="H811"/>
      <c r="GE811"/>
      <c r="GF811"/>
      <c r="GG811"/>
      <c r="GH811"/>
      <c r="GI811"/>
      <c r="GJ811"/>
      <c r="GK811"/>
      <c r="GL811"/>
    </row>
    <row r="812" spans="3:194" ht="36" customHeight="1">
      <c r="C812"/>
      <c r="D812"/>
      <c r="E812"/>
      <c r="F812"/>
      <c r="G812"/>
      <c r="H812"/>
      <c r="GE812"/>
      <c r="GF812"/>
      <c r="GG812"/>
      <c r="GH812"/>
      <c r="GI812"/>
      <c r="GJ812"/>
      <c r="GK812"/>
      <c r="GL812"/>
    </row>
    <row r="813" spans="3:194" ht="36" customHeight="1">
      <c r="C813"/>
      <c r="D813"/>
      <c r="E813"/>
      <c r="F813"/>
      <c r="G813"/>
      <c r="H813"/>
      <c r="GE813"/>
      <c r="GF813"/>
      <c r="GG813"/>
      <c r="GH813"/>
      <c r="GI813"/>
      <c r="GJ813"/>
      <c r="GK813"/>
      <c r="GL813"/>
    </row>
    <row r="814" spans="3:194" ht="36" customHeight="1">
      <c r="C814"/>
      <c r="D814"/>
      <c r="E814"/>
      <c r="F814"/>
      <c r="G814"/>
      <c r="H814"/>
      <c r="GE814"/>
      <c r="GF814"/>
      <c r="GG814"/>
      <c r="GH814"/>
      <c r="GI814"/>
      <c r="GJ814"/>
      <c r="GK814"/>
      <c r="GL814"/>
    </row>
    <row r="815" spans="3:194" ht="36" customHeight="1">
      <c r="C815"/>
      <c r="D815"/>
      <c r="E815"/>
      <c r="F815"/>
      <c r="G815"/>
      <c r="H815"/>
      <c r="GE815"/>
      <c r="GF815"/>
      <c r="GG815"/>
      <c r="GH815"/>
      <c r="GI815"/>
      <c r="GJ815"/>
      <c r="GK815"/>
      <c r="GL815"/>
    </row>
    <row r="816" spans="3:194" ht="36" customHeight="1">
      <c r="C816"/>
      <c r="D816"/>
      <c r="E816"/>
      <c r="F816"/>
      <c r="G816"/>
      <c r="H816"/>
      <c r="GE816"/>
      <c r="GF816"/>
      <c r="GG816"/>
      <c r="GH816"/>
      <c r="GI816"/>
      <c r="GJ816"/>
      <c r="GK816"/>
      <c r="GL816"/>
    </row>
    <row r="817" spans="3:194" ht="36" customHeight="1">
      <c r="C817"/>
      <c r="D817"/>
      <c r="E817"/>
      <c r="F817"/>
      <c r="G817"/>
      <c r="H817"/>
      <c r="GE817"/>
      <c r="GF817"/>
      <c r="GG817"/>
      <c r="GH817"/>
      <c r="GI817"/>
      <c r="GJ817"/>
      <c r="GK817"/>
      <c r="GL817"/>
    </row>
    <row r="818" spans="3:194" ht="36" customHeight="1">
      <c r="C818"/>
      <c r="D818"/>
      <c r="E818"/>
      <c r="F818"/>
      <c r="G818"/>
      <c r="H818"/>
      <c r="GE818"/>
      <c r="GF818"/>
      <c r="GG818"/>
      <c r="GH818"/>
      <c r="GI818"/>
      <c r="GJ818"/>
      <c r="GK818"/>
      <c r="GL818"/>
    </row>
    <row r="819" spans="3:194" ht="36" customHeight="1">
      <c r="C819"/>
      <c r="D819"/>
      <c r="E819"/>
      <c r="F819"/>
      <c r="G819"/>
      <c r="H819"/>
      <c r="GE819"/>
      <c r="GF819"/>
      <c r="GG819"/>
      <c r="GH819"/>
      <c r="GI819"/>
      <c r="GJ819"/>
      <c r="GK819"/>
      <c r="GL819"/>
    </row>
    <row r="820" spans="3:194" ht="36" customHeight="1">
      <c r="C820"/>
      <c r="D820"/>
      <c r="E820"/>
      <c r="F820"/>
      <c r="G820"/>
      <c r="H820"/>
      <c r="GE820"/>
      <c r="GF820"/>
      <c r="GG820"/>
      <c r="GH820"/>
      <c r="GI820"/>
      <c r="GJ820"/>
      <c r="GK820"/>
      <c r="GL820"/>
    </row>
    <row r="821" spans="3:194" ht="36" customHeight="1">
      <c r="C821"/>
      <c r="D821"/>
      <c r="E821"/>
      <c r="F821"/>
      <c r="G821"/>
      <c r="H821"/>
      <c r="GE821"/>
      <c r="GF821"/>
      <c r="GG821"/>
      <c r="GH821"/>
      <c r="GI821"/>
      <c r="GJ821"/>
      <c r="GK821"/>
      <c r="GL821"/>
    </row>
    <row r="822" spans="3:194" ht="36" customHeight="1">
      <c r="C822"/>
      <c r="D822"/>
      <c r="E822"/>
      <c r="F822"/>
      <c r="G822"/>
      <c r="H822"/>
      <c r="GE822"/>
      <c r="GF822"/>
      <c r="GG822"/>
      <c r="GH822"/>
      <c r="GI822"/>
      <c r="GJ822"/>
      <c r="GK822"/>
      <c r="GL822"/>
    </row>
    <row r="823" spans="3:194" ht="36" customHeight="1">
      <c r="C823"/>
      <c r="D823"/>
      <c r="E823"/>
      <c r="F823"/>
      <c r="G823"/>
      <c r="H823"/>
      <c r="GE823"/>
      <c r="GF823"/>
      <c r="GG823"/>
      <c r="GH823"/>
      <c r="GI823"/>
      <c r="GJ823"/>
      <c r="GK823"/>
      <c r="GL823"/>
    </row>
    <row r="824" spans="3:194" ht="36" customHeight="1">
      <c r="C824"/>
      <c r="D824"/>
      <c r="E824"/>
      <c r="F824"/>
      <c r="G824"/>
      <c r="H824"/>
      <c r="GE824"/>
      <c r="GF824"/>
      <c r="GG824"/>
      <c r="GH824"/>
      <c r="GI824"/>
      <c r="GJ824"/>
      <c r="GK824"/>
      <c r="GL824"/>
    </row>
    <row r="825" spans="3:194" ht="36" customHeight="1">
      <c r="C825"/>
      <c r="D825"/>
      <c r="E825"/>
      <c r="F825"/>
      <c r="G825"/>
      <c r="H825"/>
      <c r="GE825"/>
      <c r="GF825"/>
      <c r="GG825"/>
      <c r="GH825"/>
      <c r="GI825"/>
      <c r="GJ825"/>
      <c r="GK825"/>
      <c r="GL825"/>
    </row>
    <row r="826" spans="3:194" ht="36" customHeight="1">
      <c r="C826"/>
      <c r="D826"/>
      <c r="E826"/>
      <c r="F826"/>
      <c r="G826"/>
      <c r="H826"/>
      <c r="GE826"/>
      <c r="GF826"/>
      <c r="GG826"/>
      <c r="GH826"/>
      <c r="GI826"/>
      <c r="GJ826"/>
      <c r="GK826"/>
      <c r="GL826"/>
    </row>
    <row r="827" spans="3:194" ht="36" customHeight="1">
      <c r="C827"/>
      <c r="D827"/>
      <c r="E827"/>
      <c r="F827"/>
      <c r="G827"/>
      <c r="H827"/>
      <c r="GE827"/>
      <c r="GF827"/>
      <c r="GG827"/>
      <c r="GH827"/>
      <c r="GI827"/>
      <c r="GJ827"/>
      <c r="GK827"/>
      <c r="GL827"/>
    </row>
    <row r="828" spans="3:194" ht="36" customHeight="1">
      <c r="C828"/>
      <c r="D828"/>
      <c r="E828"/>
      <c r="F828"/>
      <c r="G828"/>
      <c r="H828"/>
      <c r="GE828"/>
      <c r="GF828"/>
      <c r="GG828"/>
      <c r="GH828"/>
      <c r="GI828"/>
      <c r="GJ828"/>
      <c r="GK828"/>
      <c r="GL828"/>
    </row>
    <row r="829" spans="3:194" ht="36" customHeight="1">
      <c r="C829"/>
      <c r="D829"/>
      <c r="E829"/>
      <c r="F829"/>
      <c r="G829"/>
      <c r="H829"/>
      <c r="GE829"/>
      <c r="GF829"/>
      <c r="GG829"/>
      <c r="GH829"/>
      <c r="GI829"/>
      <c r="GJ829"/>
      <c r="GK829"/>
      <c r="GL829"/>
    </row>
    <row r="830" spans="3:194" ht="36" customHeight="1">
      <c r="C830"/>
      <c r="D830"/>
      <c r="E830"/>
      <c r="F830"/>
      <c r="G830"/>
      <c r="H830"/>
      <c r="GE830"/>
      <c r="GF830"/>
      <c r="GG830"/>
      <c r="GH830"/>
      <c r="GI830"/>
      <c r="GJ830"/>
      <c r="GK830"/>
      <c r="GL830"/>
    </row>
    <row r="831" spans="3:194" ht="36" customHeight="1">
      <c r="C831"/>
      <c r="D831"/>
      <c r="E831"/>
      <c r="F831"/>
      <c r="G831"/>
      <c r="H831"/>
      <c r="GE831"/>
      <c r="GF831"/>
      <c r="GG831"/>
      <c r="GH831"/>
      <c r="GI831"/>
      <c r="GJ831"/>
      <c r="GK831"/>
      <c r="GL831"/>
    </row>
    <row r="832" spans="3:194" ht="36" customHeight="1">
      <c r="C832"/>
      <c r="D832"/>
      <c r="E832"/>
      <c r="F832"/>
      <c r="G832"/>
      <c r="H832"/>
      <c r="GE832"/>
      <c r="GF832"/>
      <c r="GG832"/>
      <c r="GH832"/>
      <c r="GI832"/>
      <c r="GJ832"/>
      <c r="GK832"/>
      <c r="GL832"/>
    </row>
    <row r="833" spans="3:194" ht="36" customHeight="1">
      <c r="C833"/>
      <c r="D833"/>
      <c r="E833"/>
      <c r="F833"/>
      <c r="G833"/>
      <c r="H833"/>
      <c r="GE833"/>
      <c r="GF833"/>
      <c r="GG833"/>
      <c r="GH833"/>
      <c r="GI833"/>
      <c r="GJ833"/>
      <c r="GK833"/>
      <c r="GL833"/>
    </row>
    <row r="834" spans="3:194" ht="36" customHeight="1">
      <c r="C834"/>
      <c r="D834"/>
      <c r="E834"/>
      <c r="F834"/>
      <c r="G834"/>
      <c r="H834"/>
      <c r="GE834"/>
      <c r="GF834"/>
      <c r="GG834"/>
      <c r="GH834"/>
      <c r="GI834"/>
      <c r="GJ834"/>
      <c r="GK834"/>
      <c r="GL834"/>
    </row>
    <row r="835" spans="3:194" ht="36" customHeight="1">
      <c r="C835"/>
      <c r="D835"/>
      <c r="E835"/>
      <c r="F835"/>
      <c r="G835"/>
      <c r="H835"/>
      <c r="GE835"/>
      <c r="GF835"/>
      <c r="GG835"/>
      <c r="GH835"/>
      <c r="GI835"/>
      <c r="GJ835"/>
      <c r="GK835"/>
      <c r="GL835"/>
    </row>
    <row r="836" spans="3:194" ht="36" customHeight="1">
      <c r="C836"/>
      <c r="D836"/>
      <c r="E836"/>
      <c r="F836"/>
      <c r="G836"/>
      <c r="H836"/>
      <c r="GE836"/>
      <c r="GF836"/>
      <c r="GG836"/>
      <c r="GH836"/>
      <c r="GI836"/>
      <c r="GJ836"/>
      <c r="GK836"/>
      <c r="GL836"/>
    </row>
    <row r="837" spans="3:194" ht="36" customHeight="1">
      <c r="C837"/>
      <c r="D837"/>
      <c r="E837"/>
      <c r="F837"/>
      <c r="G837"/>
      <c r="H837"/>
      <c r="GE837"/>
      <c r="GF837"/>
      <c r="GG837"/>
      <c r="GH837"/>
      <c r="GI837"/>
      <c r="GJ837"/>
      <c r="GK837"/>
      <c r="GL837"/>
    </row>
    <row r="838" spans="3:194" ht="36" customHeight="1">
      <c r="C838"/>
      <c r="D838"/>
      <c r="E838"/>
      <c r="F838"/>
      <c r="G838"/>
      <c r="H838"/>
      <c r="GE838"/>
      <c r="GF838"/>
      <c r="GG838"/>
      <c r="GH838"/>
      <c r="GI838"/>
      <c r="GJ838"/>
      <c r="GK838"/>
      <c r="GL838"/>
    </row>
    <row r="839" spans="3:194" ht="36" customHeight="1">
      <c r="C839"/>
      <c r="D839"/>
      <c r="E839"/>
      <c r="F839"/>
      <c r="G839"/>
      <c r="H839"/>
      <c r="GE839"/>
      <c r="GF839"/>
      <c r="GG839"/>
      <c r="GH839"/>
      <c r="GI839"/>
      <c r="GJ839"/>
      <c r="GK839"/>
      <c r="GL839"/>
    </row>
    <row r="840" spans="3:194" ht="36" customHeight="1">
      <c r="C840"/>
      <c r="D840"/>
      <c r="E840"/>
      <c r="F840"/>
      <c r="G840"/>
      <c r="H840"/>
      <c r="GE840"/>
      <c r="GF840"/>
      <c r="GG840"/>
      <c r="GH840"/>
      <c r="GI840"/>
      <c r="GJ840"/>
      <c r="GK840"/>
      <c r="GL840"/>
    </row>
    <row r="841" spans="3:194" ht="36" customHeight="1">
      <c r="C841"/>
      <c r="D841"/>
      <c r="E841"/>
      <c r="F841"/>
      <c r="G841"/>
      <c r="H841"/>
      <c r="GE841"/>
      <c r="GF841"/>
      <c r="GG841"/>
      <c r="GH841"/>
      <c r="GI841"/>
      <c r="GJ841"/>
      <c r="GK841"/>
      <c r="GL841"/>
    </row>
    <row r="842" spans="3:194" ht="36" customHeight="1">
      <c r="C842"/>
      <c r="D842"/>
      <c r="E842"/>
      <c r="F842"/>
      <c r="G842"/>
      <c r="H842"/>
      <c r="GE842"/>
      <c r="GF842"/>
      <c r="GG842"/>
      <c r="GH842"/>
      <c r="GI842"/>
      <c r="GJ842"/>
      <c r="GK842"/>
      <c r="GL842"/>
    </row>
    <row r="843" spans="3:194" ht="36" customHeight="1">
      <c r="C843"/>
      <c r="D843"/>
      <c r="E843"/>
      <c r="F843"/>
      <c r="G843"/>
      <c r="H843"/>
      <c r="GE843"/>
      <c r="GF843"/>
      <c r="GG843"/>
      <c r="GH843"/>
      <c r="GI843"/>
      <c r="GJ843"/>
      <c r="GK843"/>
      <c r="GL843"/>
    </row>
    <row r="844" spans="3:194" ht="36" customHeight="1">
      <c r="C844"/>
      <c r="D844"/>
      <c r="E844"/>
      <c r="F844"/>
      <c r="G844"/>
      <c r="H844"/>
      <c r="GE844"/>
      <c r="GF844"/>
      <c r="GG844"/>
      <c r="GH844"/>
      <c r="GI844"/>
      <c r="GJ844"/>
      <c r="GK844"/>
      <c r="GL844"/>
    </row>
    <row r="845" spans="3:194" ht="36" customHeight="1">
      <c r="C845"/>
      <c r="D845"/>
      <c r="E845"/>
      <c r="F845"/>
      <c r="G845"/>
      <c r="H845"/>
      <c r="GE845"/>
      <c r="GF845"/>
      <c r="GG845"/>
      <c r="GH845"/>
      <c r="GI845"/>
      <c r="GJ845"/>
      <c r="GK845"/>
      <c r="GL845"/>
    </row>
    <row r="846" spans="3:194" ht="36" customHeight="1">
      <c r="C846"/>
      <c r="D846"/>
      <c r="E846"/>
      <c r="F846"/>
      <c r="G846"/>
      <c r="H846"/>
      <c r="GE846"/>
      <c r="GF846"/>
      <c r="GG846"/>
      <c r="GH846"/>
      <c r="GI846"/>
      <c r="GJ846"/>
      <c r="GK846"/>
      <c r="GL846"/>
    </row>
    <row r="847" spans="3:194" ht="36" customHeight="1">
      <c r="C847"/>
      <c r="D847"/>
      <c r="E847"/>
      <c r="F847"/>
      <c r="G847"/>
      <c r="H847"/>
      <c r="GE847"/>
      <c r="GF847"/>
      <c r="GG847"/>
      <c r="GH847"/>
      <c r="GI847"/>
      <c r="GJ847"/>
      <c r="GK847"/>
      <c r="GL847"/>
    </row>
    <row r="848" spans="3:194" ht="36" customHeight="1">
      <c r="C848"/>
      <c r="D848"/>
      <c r="E848"/>
      <c r="F848"/>
      <c r="G848"/>
      <c r="H848"/>
      <c r="GE848"/>
      <c r="GF848"/>
      <c r="GG848"/>
      <c r="GH848"/>
      <c r="GI848"/>
      <c r="GJ848"/>
      <c r="GK848"/>
      <c r="GL848"/>
    </row>
    <row r="849" spans="3:194" ht="36" customHeight="1">
      <c r="C849"/>
      <c r="D849"/>
      <c r="E849"/>
      <c r="F849"/>
      <c r="G849"/>
      <c r="H849"/>
      <c r="GE849"/>
      <c r="GF849"/>
      <c r="GG849"/>
      <c r="GH849"/>
      <c r="GI849"/>
      <c r="GJ849"/>
      <c r="GK849"/>
      <c r="GL849"/>
    </row>
    <row r="850" spans="3:194" ht="36" customHeight="1">
      <c r="C850"/>
      <c r="D850"/>
      <c r="E850"/>
      <c r="F850"/>
      <c r="G850"/>
      <c r="H850"/>
      <c r="GE850"/>
      <c r="GF850"/>
      <c r="GG850"/>
      <c r="GH850"/>
      <c r="GI850"/>
      <c r="GJ850"/>
      <c r="GK850"/>
      <c r="GL850"/>
    </row>
    <row r="851" spans="3:194" ht="36" customHeight="1">
      <c r="C851"/>
      <c r="D851"/>
      <c r="E851"/>
      <c r="F851"/>
      <c r="G851"/>
      <c r="H851"/>
      <c r="GE851"/>
      <c r="GF851"/>
      <c r="GG851"/>
      <c r="GH851"/>
      <c r="GI851"/>
      <c r="GJ851"/>
      <c r="GK851"/>
      <c r="GL851"/>
    </row>
    <row r="852" spans="3:194" ht="36" customHeight="1">
      <c r="C852"/>
      <c r="D852"/>
      <c r="E852"/>
      <c r="F852"/>
      <c r="G852"/>
      <c r="H852"/>
      <c r="GE852"/>
      <c r="GF852"/>
      <c r="GG852"/>
      <c r="GH852"/>
      <c r="GI852"/>
      <c r="GJ852"/>
      <c r="GK852"/>
      <c r="GL852"/>
    </row>
    <row r="853" spans="3:194" ht="36" customHeight="1">
      <c r="C853"/>
      <c r="D853"/>
      <c r="E853"/>
      <c r="F853"/>
      <c r="G853"/>
      <c r="H853"/>
      <c r="GE853"/>
      <c r="GF853"/>
      <c r="GG853"/>
      <c r="GH853"/>
      <c r="GI853"/>
      <c r="GJ853"/>
      <c r="GK853"/>
      <c r="GL853"/>
    </row>
    <row r="854" spans="3:194" ht="36" customHeight="1">
      <c r="C854"/>
      <c r="D854"/>
      <c r="E854"/>
      <c r="F854"/>
      <c r="G854"/>
      <c r="H854"/>
      <c r="GE854"/>
      <c r="GF854"/>
      <c r="GG854"/>
      <c r="GH854"/>
      <c r="GI854"/>
      <c r="GJ854"/>
      <c r="GK854"/>
      <c r="GL854"/>
    </row>
    <row r="855" spans="3:194" ht="36" customHeight="1">
      <c r="C855"/>
      <c r="D855"/>
      <c r="E855"/>
      <c r="F855"/>
      <c r="G855"/>
      <c r="H855"/>
      <c r="GE855"/>
      <c r="GF855"/>
      <c r="GG855"/>
      <c r="GH855"/>
      <c r="GI855"/>
      <c r="GJ855"/>
      <c r="GK855"/>
      <c r="GL855"/>
    </row>
    <row r="856" spans="3:194" ht="36" customHeight="1">
      <c r="C856"/>
      <c r="D856"/>
      <c r="E856"/>
      <c r="F856"/>
      <c r="G856"/>
      <c r="H856"/>
      <c r="GE856"/>
      <c r="GF856"/>
      <c r="GG856"/>
      <c r="GH856"/>
      <c r="GI856"/>
      <c r="GJ856"/>
      <c r="GK856"/>
      <c r="GL856"/>
    </row>
    <row r="857" spans="3:194" ht="36" customHeight="1">
      <c r="C857"/>
      <c r="D857"/>
      <c r="E857"/>
      <c r="F857"/>
      <c r="G857"/>
      <c r="H857"/>
      <c r="GE857"/>
      <c r="GF857"/>
      <c r="GG857"/>
      <c r="GH857"/>
      <c r="GI857"/>
      <c r="GJ857"/>
      <c r="GK857"/>
      <c r="GL857"/>
    </row>
    <row r="858" spans="3:194" ht="36" customHeight="1">
      <c r="C858"/>
      <c r="D858"/>
      <c r="E858"/>
      <c r="F858"/>
      <c r="G858"/>
      <c r="H858"/>
      <c r="GE858"/>
      <c r="GF858"/>
      <c r="GG858"/>
      <c r="GH858"/>
      <c r="GI858"/>
      <c r="GJ858"/>
      <c r="GK858"/>
      <c r="GL858"/>
    </row>
    <row r="859" spans="3:194" ht="36" customHeight="1">
      <c r="C859"/>
      <c r="D859"/>
      <c r="E859"/>
      <c r="F859"/>
      <c r="G859"/>
      <c r="H859"/>
      <c r="GE859"/>
      <c r="GF859"/>
      <c r="GG859"/>
      <c r="GH859"/>
      <c r="GI859"/>
      <c r="GJ859"/>
      <c r="GK859"/>
      <c r="GL859"/>
    </row>
    <row r="860" spans="3:194" ht="36" customHeight="1">
      <c r="C860"/>
      <c r="D860"/>
      <c r="E860"/>
      <c r="F860"/>
      <c r="G860"/>
      <c r="H860"/>
      <c r="GE860"/>
      <c r="GF860"/>
      <c r="GG860"/>
      <c r="GH860"/>
      <c r="GI860"/>
      <c r="GJ860"/>
      <c r="GK860"/>
      <c r="GL860"/>
    </row>
    <row r="861" spans="3:194" ht="36" customHeight="1">
      <c r="C861"/>
      <c r="D861"/>
      <c r="E861"/>
      <c r="F861"/>
      <c r="G861"/>
      <c r="H861"/>
      <c r="GE861"/>
      <c r="GF861"/>
      <c r="GG861"/>
      <c r="GH861"/>
      <c r="GI861"/>
      <c r="GJ861"/>
      <c r="GK861"/>
      <c r="GL861"/>
    </row>
    <row r="862" spans="3:194" ht="36" customHeight="1">
      <c r="C862"/>
      <c r="D862"/>
      <c r="E862"/>
      <c r="F862"/>
      <c r="G862"/>
      <c r="H862"/>
      <c r="GE862"/>
      <c r="GF862"/>
      <c r="GG862"/>
      <c r="GH862"/>
      <c r="GI862"/>
      <c r="GJ862"/>
      <c r="GK862"/>
      <c r="GL862"/>
    </row>
    <row r="863" spans="3:194" ht="36" customHeight="1">
      <c r="C863"/>
      <c r="D863"/>
      <c r="E863"/>
      <c r="F863"/>
      <c r="G863"/>
      <c r="H863"/>
      <c r="GE863"/>
      <c r="GF863"/>
      <c r="GG863"/>
      <c r="GH863"/>
      <c r="GI863"/>
      <c r="GJ863"/>
      <c r="GK863"/>
      <c r="GL863"/>
    </row>
    <row r="864" spans="3:194" ht="36" customHeight="1">
      <c r="C864"/>
      <c r="D864"/>
      <c r="E864"/>
      <c r="F864"/>
      <c r="G864"/>
      <c r="H864"/>
      <c r="GE864"/>
      <c r="GF864"/>
      <c r="GG864"/>
      <c r="GH864"/>
      <c r="GI864"/>
      <c r="GJ864"/>
      <c r="GK864"/>
      <c r="GL864"/>
    </row>
    <row r="865" spans="3:194" ht="36" customHeight="1">
      <c r="C865"/>
      <c r="D865"/>
      <c r="E865"/>
      <c r="F865"/>
      <c r="G865"/>
      <c r="H865"/>
      <c r="GE865"/>
      <c r="GF865"/>
      <c r="GG865"/>
      <c r="GH865"/>
      <c r="GI865"/>
      <c r="GJ865"/>
      <c r="GK865"/>
      <c r="GL865"/>
    </row>
    <row r="866" spans="3:194" ht="36" customHeight="1">
      <c r="C866"/>
      <c r="D866"/>
      <c r="E866"/>
      <c r="F866"/>
      <c r="G866"/>
      <c r="H866"/>
      <c r="GE866"/>
      <c r="GF866"/>
      <c r="GG866"/>
      <c r="GH866"/>
      <c r="GI866"/>
      <c r="GJ866"/>
      <c r="GK866"/>
      <c r="GL866"/>
    </row>
    <row r="867" spans="3:194" ht="36" customHeight="1">
      <c r="C867"/>
      <c r="D867"/>
      <c r="E867"/>
      <c r="F867"/>
      <c r="G867"/>
      <c r="H867"/>
      <c r="GE867"/>
      <c r="GF867"/>
      <c r="GG867"/>
      <c r="GH867"/>
      <c r="GI867"/>
      <c r="GJ867"/>
      <c r="GK867"/>
      <c r="GL867"/>
    </row>
    <row r="868" spans="3:194" ht="36" customHeight="1">
      <c r="C868"/>
      <c r="D868"/>
      <c r="E868"/>
      <c r="F868"/>
      <c r="G868"/>
      <c r="H868"/>
      <c r="GE868"/>
      <c r="GF868"/>
      <c r="GG868"/>
      <c r="GH868"/>
      <c r="GI868"/>
      <c r="GJ868"/>
      <c r="GK868"/>
      <c r="GL868"/>
    </row>
    <row r="869" spans="3:194" ht="36" customHeight="1">
      <c r="C869"/>
      <c r="D869"/>
      <c r="E869"/>
      <c r="F869"/>
      <c r="G869"/>
      <c r="H869"/>
      <c r="GE869"/>
      <c r="GF869"/>
      <c r="GG869"/>
      <c r="GH869"/>
      <c r="GI869"/>
      <c r="GJ869"/>
      <c r="GK869"/>
      <c r="GL869"/>
    </row>
    <row r="870" spans="3:194" ht="36" customHeight="1">
      <c r="C870"/>
      <c r="D870"/>
      <c r="E870"/>
      <c r="F870"/>
      <c r="G870"/>
      <c r="H870"/>
      <c r="GE870"/>
      <c r="GF870"/>
      <c r="GG870"/>
      <c r="GH870"/>
      <c r="GI870"/>
      <c r="GJ870"/>
      <c r="GK870"/>
      <c r="GL870"/>
    </row>
    <row r="871" spans="3:194" ht="36" customHeight="1">
      <c r="C871"/>
      <c r="D871"/>
      <c r="E871"/>
      <c r="F871"/>
      <c r="G871"/>
      <c r="H871"/>
      <c r="GE871"/>
      <c r="GF871"/>
      <c r="GG871"/>
      <c r="GH871"/>
      <c r="GI871"/>
      <c r="GJ871"/>
      <c r="GK871"/>
      <c r="GL871"/>
    </row>
    <row r="872" spans="3:194" ht="36" customHeight="1">
      <c r="C872"/>
      <c r="D872"/>
      <c r="E872"/>
      <c r="F872"/>
      <c r="G872"/>
      <c r="H872"/>
      <c r="GE872"/>
      <c r="GF872"/>
      <c r="GG872"/>
      <c r="GH872"/>
      <c r="GI872"/>
      <c r="GJ872"/>
      <c r="GK872"/>
      <c r="GL872"/>
    </row>
    <row r="873" spans="3:194" ht="36" customHeight="1">
      <c r="C873"/>
      <c r="D873"/>
      <c r="E873"/>
      <c r="F873"/>
      <c r="G873"/>
      <c r="H873"/>
      <c r="GE873"/>
      <c r="GF873"/>
      <c r="GG873"/>
      <c r="GH873"/>
      <c r="GI873"/>
      <c r="GJ873"/>
      <c r="GK873"/>
      <c r="GL873"/>
    </row>
    <row r="874" spans="3:194" ht="36" customHeight="1">
      <c r="C874"/>
      <c r="D874"/>
      <c r="E874"/>
      <c r="F874"/>
      <c r="G874"/>
      <c r="H874"/>
      <c r="GE874"/>
      <c r="GF874"/>
      <c r="GG874"/>
      <c r="GH874"/>
      <c r="GI874"/>
      <c r="GJ874"/>
      <c r="GK874"/>
      <c r="GL874"/>
    </row>
    <row r="875" spans="3:194" ht="36" customHeight="1">
      <c r="C875"/>
      <c r="D875"/>
      <c r="E875"/>
      <c r="F875"/>
      <c r="G875"/>
      <c r="H875"/>
      <c r="GE875"/>
      <c r="GF875"/>
      <c r="GG875"/>
      <c r="GH875"/>
      <c r="GI875"/>
      <c r="GJ875"/>
      <c r="GK875"/>
      <c r="GL875"/>
    </row>
    <row r="876" spans="3:194" ht="36" customHeight="1">
      <c r="C876"/>
      <c r="D876"/>
      <c r="E876"/>
      <c r="F876"/>
      <c r="G876"/>
      <c r="H876"/>
      <c r="GE876"/>
      <c r="GF876"/>
      <c r="GG876"/>
      <c r="GH876"/>
      <c r="GI876"/>
      <c r="GJ876"/>
      <c r="GK876"/>
      <c r="GL876"/>
    </row>
    <row r="877" spans="3:194" ht="36" customHeight="1">
      <c r="C877"/>
      <c r="D877"/>
      <c r="E877"/>
      <c r="F877"/>
      <c r="G877"/>
      <c r="H877"/>
      <c r="GE877"/>
      <c r="GF877"/>
      <c r="GG877"/>
      <c r="GH877"/>
      <c r="GI877"/>
      <c r="GJ877"/>
      <c r="GK877"/>
      <c r="GL877"/>
    </row>
    <row r="878" spans="3:194" ht="36" customHeight="1">
      <c r="C878"/>
      <c r="D878"/>
      <c r="E878"/>
      <c r="F878"/>
      <c r="G878"/>
      <c r="H878"/>
      <c r="GE878"/>
      <c r="GF878"/>
      <c r="GG878"/>
      <c r="GH878"/>
      <c r="GI878"/>
      <c r="GJ878"/>
      <c r="GK878"/>
      <c r="GL878"/>
    </row>
    <row r="879" spans="3:194" ht="36" customHeight="1">
      <c r="C879"/>
      <c r="D879"/>
      <c r="E879"/>
      <c r="F879"/>
      <c r="G879"/>
      <c r="H879"/>
      <c r="GE879"/>
      <c r="GF879"/>
      <c r="GG879"/>
      <c r="GH879"/>
      <c r="GI879"/>
      <c r="GJ879"/>
      <c r="GK879"/>
      <c r="GL879"/>
    </row>
    <row r="880" spans="3:194" ht="36" customHeight="1">
      <c r="C880"/>
      <c r="D880"/>
      <c r="E880"/>
      <c r="F880"/>
      <c r="G880"/>
      <c r="H880"/>
      <c r="GE880"/>
      <c r="GF880"/>
      <c r="GG880"/>
      <c r="GH880"/>
      <c r="GI880"/>
      <c r="GJ880"/>
      <c r="GK880"/>
      <c r="GL880"/>
    </row>
    <row r="881" spans="3:194" ht="36" customHeight="1">
      <c r="C881"/>
      <c r="D881"/>
      <c r="E881"/>
      <c r="F881"/>
      <c r="G881"/>
      <c r="H881"/>
      <c r="GE881"/>
      <c r="GF881"/>
      <c r="GG881"/>
      <c r="GH881"/>
      <c r="GI881"/>
      <c r="GJ881"/>
      <c r="GK881"/>
      <c r="GL881"/>
    </row>
    <row r="882" spans="3:194" ht="36" customHeight="1">
      <c r="C882"/>
      <c r="D882"/>
      <c r="E882"/>
      <c r="F882"/>
      <c r="G882"/>
      <c r="H882"/>
      <c r="GE882"/>
      <c r="GF882"/>
      <c r="GG882"/>
      <c r="GH882"/>
      <c r="GI882"/>
      <c r="GJ882"/>
      <c r="GK882"/>
      <c r="GL882"/>
    </row>
    <row r="883" spans="3:194" ht="36" customHeight="1">
      <c r="C883"/>
      <c r="D883"/>
      <c r="E883"/>
      <c r="F883"/>
      <c r="G883"/>
      <c r="H883"/>
      <c r="GE883"/>
      <c r="GF883"/>
      <c r="GG883"/>
      <c r="GH883"/>
      <c r="GI883"/>
      <c r="GJ883"/>
      <c r="GK883"/>
      <c r="GL883"/>
    </row>
    <row r="884" spans="3:194" ht="36" customHeight="1">
      <c r="C884"/>
      <c r="D884"/>
      <c r="E884"/>
      <c r="F884"/>
      <c r="G884"/>
      <c r="H884"/>
      <c r="GE884"/>
      <c r="GF884"/>
      <c r="GG884"/>
      <c r="GH884"/>
      <c r="GI884"/>
      <c r="GJ884"/>
      <c r="GK884"/>
      <c r="GL884"/>
    </row>
    <row r="885" spans="3:194" ht="36" customHeight="1">
      <c r="C885"/>
      <c r="D885"/>
      <c r="E885"/>
      <c r="F885"/>
      <c r="G885"/>
      <c r="H885"/>
      <c r="GE885"/>
      <c r="GF885"/>
      <c r="GG885"/>
      <c r="GH885"/>
      <c r="GI885"/>
      <c r="GJ885"/>
      <c r="GK885"/>
      <c r="GL885"/>
    </row>
    <row r="886" spans="3:194" ht="36" customHeight="1">
      <c r="C886"/>
      <c r="D886"/>
      <c r="E886"/>
      <c r="F886"/>
      <c r="G886"/>
      <c r="H886"/>
      <c r="GE886"/>
      <c r="GF886"/>
      <c r="GG886"/>
      <c r="GH886"/>
      <c r="GI886"/>
      <c r="GJ886"/>
      <c r="GK886"/>
      <c r="GL886"/>
    </row>
    <row r="887" spans="3:194" ht="36" customHeight="1">
      <c r="C887"/>
      <c r="D887"/>
      <c r="E887"/>
      <c r="F887"/>
      <c r="G887"/>
      <c r="H887"/>
      <c r="GE887"/>
      <c r="GF887"/>
      <c r="GG887"/>
      <c r="GH887"/>
      <c r="GI887"/>
      <c r="GJ887"/>
      <c r="GK887"/>
      <c r="GL887"/>
    </row>
    <row r="888" spans="3:194" ht="36" customHeight="1">
      <c r="C888"/>
      <c r="D888"/>
      <c r="E888"/>
      <c r="F888"/>
      <c r="G888"/>
      <c r="H888"/>
      <c r="GE888"/>
      <c r="GF888"/>
      <c r="GG888"/>
      <c r="GH888"/>
      <c r="GI888"/>
      <c r="GJ888"/>
      <c r="GK888"/>
      <c r="GL888"/>
    </row>
    <row r="889" spans="3:194" ht="36" customHeight="1">
      <c r="C889"/>
      <c r="D889"/>
      <c r="E889"/>
      <c r="F889"/>
      <c r="G889"/>
      <c r="H889"/>
      <c r="GE889"/>
      <c r="GF889"/>
      <c r="GG889"/>
      <c r="GH889"/>
      <c r="GI889"/>
      <c r="GJ889"/>
      <c r="GK889"/>
      <c r="GL889"/>
    </row>
    <row r="890" spans="3:194" ht="36" customHeight="1">
      <c r="C890"/>
      <c r="D890"/>
      <c r="E890"/>
      <c r="F890"/>
      <c r="G890"/>
      <c r="H890"/>
      <c r="GE890"/>
      <c r="GF890"/>
      <c r="GG890"/>
      <c r="GH890"/>
      <c r="GI890"/>
      <c r="GJ890"/>
      <c r="GK890"/>
      <c r="GL890"/>
    </row>
    <row r="891" spans="3:194" ht="36" customHeight="1">
      <c r="C891"/>
      <c r="D891"/>
      <c r="E891"/>
      <c r="F891"/>
      <c r="G891"/>
      <c r="H891"/>
      <c r="GE891"/>
      <c r="GF891"/>
      <c r="GG891"/>
      <c r="GH891"/>
      <c r="GI891"/>
      <c r="GJ891"/>
      <c r="GK891"/>
      <c r="GL891"/>
    </row>
    <row r="892" spans="3:194" ht="36" customHeight="1">
      <c r="C892"/>
      <c r="D892"/>
      <c r="E892"/>
      <c r="F892"/>
      <c r="G892"/>
      <c r="H892"/>
      <c r="GE892"/>
      <c r="GF892"/>
      <c r="GG892"/>
      <c r="GH892"/>
      <c r="GI892"/>
      <c r="GJ892"/>
      <c r="GK892"/>
      <c r="GL892"/>
    </row>
    <row r="893" spans="3:194" ht="36" customHeight="1">
      <c r="C893"/>
      <c r="D893"/>
      <c r="E893"/>
      <c r="F893"/>
      <c r="G893"/>
      <c r="H893"/>
      <c r="GE893"/>
      <c r="GF893"/>
      <c r="GG893"/>
      <c r="GH893"/>
      <c r="GI893"/>
      <c r="GJ893"/>
      <c r="GK893"/>
      <c r="GL893"/>
    </row>
    <row r="894" spans="3:194" ht="36" customHeight="1">
      <c r="C894"/>
      <c r="D894"/>
      <c r="E894"/>
      <c r="F894"/>
      <c r="G894"/>
      <c r="H894"/>
      <c r="GE894"/>
      <c r="GF894"/>
      <c r="GG894"/>
      <c r="GH894"/>
      <c r="GI894"/>
      <c r="GJ894"/>
      <c r="GK894"/>
      <c r="GL894"/>
    </row>
    <row r="895" spans="3:194" ht="36" customHeight="1">
      <c r="C895"/>
      <c r="D895"/>
      <c r="E895"/>
      <c r="F895"/>
      <c r="G895"/>
      <c r="H895"/>
      <c r="GE895"/>
      <c r="GF895"/>
      <c r="GG895"/>
      <c r="GH895"/>
      <c r="GI895"/>
      <c r="GJ895"/>
      <c r="GK895"/>
      <c r="GL895"/>
    </row>
    <row r="896" spans="3:194" ht="36" customHeight="1">
      <c r="C896"/>
      <c r="D896"/>
      <c r="E896"/>
      <c r="F896"/>
      <c r="G896"/>
      <c r="H896"/>
      <c r="GE896"/>
      <c r="GF896"/>
      <c r="GG896"/>
      <c r="GH896"/>
      <c r="GI896"/>
      <c r="GJ896"/>
      <c r="GK896"/>
      <c r="GL896"/>
    </row>
    <row r="897" spans="3:194" ht="36" customHeight="1">
      <c r="C897"/>
      <c r="D897"/>
      <c r="E897"/>
      <c r="F897"/>
      <c r="G897"/>
      <c r="H897"/>
      <c r="GE897"/>
      <c r="GF897"/>
      <c r="GG897"/>
      <c r="GH897"/>
      <c r="GI897"/>
      <c r="GJ897"/>
      <c r="GK897"/>
      <c r="GL897"/>
    </row>
    <row r="898" spans="3:194" ht="36" customHeight="1">
      <c r="C898"/>
      <c r="D898"/>
      <c r="E898"/>
      <c r="F898"/>
      <c r="G898"/>
      <c r="H898"/>
      <c r="GE898"/>
      <c r="GF898"/>
      <c r="GG898"/>
      <c r="GH898"/>
      <c r="GI898"/>
      <c r="GJ898"/>
      <c r="GK898"/>
      <c r="GL898"/>
    </row>
    <row r="899" spans="3:194" ht="36" customHeight="1">
      <c r="C899"/>
      <c r="D899"/>
      <c r="E899"/>
      <c r="F899"/>
      <c r="G899"/>
      <c r="H899"/>
      <c r="GE899"/>
      <c r="GF899"/>
      <c r="GG899"/>
      <c r="GH899"/>
      <c r="GI899"/>
      <c r="GJ899"/>
      <c r="GK899"/>
      <c r="GL899"/>
    </row>
    <row r="900" spans="3:194" ht="36" customHeight="1">
      <c r="C900"/>
      <c r="D900"/>
      <c r="E900"/>
      <c r="F900"/>
      <c r="G900"/>
      <c r="H900"/>
      <c r="GE900"/>
      <c r="GF900"/>
      <c r="GG900"/>
      <c r="GH900"/>
      <c r="GI900"/>
      <c r="GJ900"/>
      <c r="GK900"/>
      <c r="GL900"/>
    </row>
    <row r="901" spans="3:194" ht="36" customHeight="1">
      <c r="C901"/>
      <c r="D901"/>
      <c r="E901"/>
      <c r="F901"/>
      <c r="G901"/>
      <c r="H901"/>
      <c r="GE901"/>
      <c r="GF901"/>
      <c r="GG901"/>
      <c r="GH901"/>
      <c r="GI901"/>
      <c r="GJ901"/>
      <c r="GK901"/>
      <c r="GL901"/>
    </row>
    <row r="902" spans="3:194" ht="36" customHeight="1">
      <c r="C902"/>
      <c r="D902"/>
      <c r="E902"/>
      <c r="F902"/>
      <c r="G902"/>
      <c r="H902"/>
      <c r="GE902"/>
      <c r="GF902"/>
      <c r="GG902"/>
      <c r="GH902"/>
      <c r="GI902"/>
      <c r="GJ902"/>
      <c r="GK902"/>
      <c r="GL902"/>
    </row>
    <row r="903" spans="3:194" ht="36" customHeight="1">
      <c r="C903"/>
      <c r="D903"/>
      <c r="E903"/>
      <c r="F903"/>
      <c r="G903"/>
      <c r="H903"/>
      <c r="GE903"/>
      <c r="GF903"/>
      <c r="GG903"/>
      <c r="GH903"/>
      <c r="GI903"/>
      <c r="GJ903"/>
      <c r="GK903"/>
      <c r="GL903"/>
    </row>
    <row r="904" spans="3:194" ht="36" customHeight="1">
      <c r="C904"/>
      <c r="D904"/>
      <c r="E904"/>
      <c r="F904"/>
      <c r="G904"/>
      <c r="H904"/>
      <c r="GE904"/>
      <c r="GF904"/>
      <c r="GG904"/>
      <c r="GH904"/>
      <c r="GI904"/>
      <c r="GJ904"/>
      <c r="GK904"/>
      <c r="GL904"/>
    </row>
    <row r="905" spans="3:194" ht="36" customHeight="1">
      <c r="C905"/>
      <c r="D905"/>
      <c r="E905"/>
      <c r="F905"/>
      <c r="G905"/>
      <c r="H905"/>
      <c r="GE905"/>
      <c r="GF905"/>
      <c r="GG905"/>
      <c r="GH905"/>
      <c r="GI905"/>
      <c r="GJ905"/>
      <c r="GK905"/>
      <c r="GL905"/>
    </row>
    <row r="906" spans="3:194" ht="36" customHeight="1">
      <c r="C906"/>
      <c r="D906"/>
      <c r="E906"/>
      <c r="F906"/>
      <c r="G906"/>
      <c r="H906"/>
      <c r="GE906"/>
      <c r="GF906"/>
      <c r="GG906"/>
      <c r="GH906"/>
      <c r="GI906"/>
      <c r="GJ906"/>
      <c r="GK906"/>
      <c r="GL906"/>
    </row>
    <row r="907" spans="3:194" ht="36" customHeight="1">
      <c r="C907"/>
      <c r="D907"/>
      <c r="E907"/>
      <c r="F907"/>
      <c r="G907"/>
      <c r="H907"/>
      <c r="GE907"/>
      <c r="GF907"/>
      <c r="GG907"/>
      <c r="GH907"/>
      <c r="GI907"/>
      <c r="GJ907"/>
      <c r="GK907"/>
      <c r="GL907"/>
    </row>
    <row r="908" spans="3:194" ht="36" customHeight="1">
      <c r="C908"/>
      <c r="D908"/>
      <c r="E908"/>
      <c r="F908"/>
      <c r="G908"/>
      <c r="H908"/>
      <c r="GE908"/>
      <c r="GF908"/>
      <c r="GG908"/>
      <c r="GH908"/>
      <c r="GI908"/>
      <c r="GJ908"/>
      <c r="GK908"/>
      <c r="GL908"/>
    </row>
    <row r="909" spans="3:194" ht="36" customHeight="1">
      <c r="C909"/>
      <c r="D909"/>
      <c r="E909"/>
      <c r="F909"/>
      <c r="G909"/>
      <c r="H909"/>
      <c r="GE909"/>
      <c r="GF909"/>
      <c r="GG909"/>
      <c r="GH909"/>
      <c r="GI909"/>
      <c r="GJ909"/>
      <c r="GK909"/>
      <c r="GL909"/>
    </row>
    <row r="910" spans="3:194" ht="36" customHeight="1">
      <c r="C910"/>
      <c r="D910"/>
      <c r="E910"/>
      <c r="F910"/>
      <c r="G910"/>
      <c r="H910"/>
      <c r="GE910"/>
      <c r="GF910"/>
      <c r="GG910"/>
      <c r="GH910"/>
      <c r="GI910"/>
      <c r="GJ910"/>
      <c r="GK910"/>
      <c r="GL910"/>
    </row>
    <row r="911" spans="3:194" ht="36" customHeight="1">
      <c r="C911"/>
      <c r="D911"/>
      <c r="E911"/>
      <c r="F911"/>
      <c r="G911"/>
      <c r="H911"/>
      <c r="GE911"/>
      <c r="GF911"/>
      <c r="GG911"/>
      <c r="GH911"/>
      <c r="GI911"/>
      <c r="GJ911"/>
      <c r="GK911"/>
      <c r="GL911"/>
    </row>
    <row r="912" spans="3:194" ht="36" customHeight="1">
      <c r="C912"/>
      <c r="D912"/>
      <c r="E912"/>
      <c r="F912"/>
      <c r="G912"/>
      <c r="H912"/>
      <c r="GE912"/>
      <c r="GF912"/>
      <c r="GG912"/>
      <c r="GH912"/>
      <c r="GI912"/>
      <c r="GJ912"/>
      <c r="GK912"/>
      <c r="GL912"/>
    </row>
    <row r="913" spans="3:194" ht="36" customHeight="1">
      <c r="C913"/>
      <c r="D913"/>
      <c r="E913"/>
      <c r="F913"/>
      <c r="G913"/>
      <c r="H913"/>
      <c r="GE913"/>
      <c r="GF913"/>
      <c r="GG913"/>
      <c r="GH913"/>
      <c r="GI913"/>
      <c r="GJ913"/>
      <c r="GK913"/>
      <c r="GL913"/>
    </row>
    <row r="914" spans="3:194" ht="36" customHeight="1">
      <c r="C914"/>
      <c r="D914"/>
      <c r="E914"/>
      <c r="F914"/>
      <c r="G914"/>
      <c r="H914"/>
      <c r="GE914"/>
      <c r="GF914"/>
      <c r="GG914"/>
      <c r="GH914"/>
      <c r="GI914"/>
      <c r="GJ914"/>
      <c r="GK914"/>
      <c r="GL914"/>
    </row>
    <row r="915" spans="3:194" ht="36" customHeight="1">
      <c r="C915"/>
      <c r="D915"/>
      <c r="E915"/>
      <c r="F915"/>
      <c r="G915"/>
      <c r="H915"/>
      <c r="GE915"/>
      <c r="GF915"/>
      <c r="GG915"/>
      <c r="GH915"/>
      <c r="GI915"/>
      <c r="GJ915"/>
      <c r="GK915"/>
      <c r="GL915"/>
    </row>
    <row r="916" spans="3:194" ht="36" customHeight="1">
      <c r="C916"/>
      <c r="D916"/>
      <c r="E916"/>
      <c r="F916"/>
      <c r="G916"/>
      <c r="H916"/>
      <c r="GE916"/>
      <c r="GF916"/>
      <c r="GG916"/>
      <c r="GH916"/>
      <c r="GI916"/>
      <c r="GJ916"/>
      <c r="GK916"/>
      <c r="GL916"/>
    </row>
    <row r="917" spans="3:194" ht="36" customHeight="1">
      <c r="C917"/>
      <c r="D917"/>
      <c r="E917"/>
      <c r="F917"/>
      <c r="G917"/>
      <c r="H917"/>
      <c r="GE917"/>
      <c r="GF917"/>
      <c r="GG917"/>
      <c r="GH917"/>
      <c r="GI917"/>
      <c r="GJ917"/>
      <c r="GK917"/>
      <c r="GL917"/>
    </row>
    <row r="918" spans="3:194" ht="36" customHeight="1">
      <c r="C918"/>
      <c r="D918"/>
      <c r="E918"/>
      <c r="F918"/>
      <c r="G918"/>
      <c r="H918"/>
      <c r="GE918"/>
      <c r="GF918"/>
      <c r="GG918"/>
      <c r="GH918"/>
      <c r="GI918"/>
      <c r="GJ918"/>
      <c r="GK918"/>
      <c r="GL918"/>
    </row>
    <row r="919" spans="3:194" ht="36" customHeight="1">
      <c r="C919"/>
      <c r="D919"/>
      <c r="E919"/>
      <c r="F919"/>
      <c r="G919"/>
      <c r="H919"/>
      <c r="GE919"/>
      <c r="GF919"/>
      <c r="GG919"/>
      <c r="GH919"/>
      <c r="GI919"/>
      <c r="GJ919"/>
      <c r="GK919"/>
      <c r="GL919"/>
    </row>
    <row r="920" spans="3:194" ht="36" customHeight="1">
      <c r="C920"/>
      <c r="D920"/>
      <c r="E920"/>
      <c r="F920"/>
      <c r="G920"/>
      <c r="H920"/>
      <c r="GE920"/>
      <c r="GF920"/>
      <c r="GG920"/>
      <c r="GH920"/>
      <c r="GI920"/>
      <c r="GJ920"/>
      <c r="GK920"/>
      <c r="GL920"/>
    </row>
    <row r="921" spans="3:194" ht="36" customHeight="1">
      <c r="C921"/>
      <c r="D921"/>
      <c r="E921"/>
      <c r="F921"/>
      <c r="G921"/>
      <c r="H921"/>
      <c r="GE921"/>
      <c r="GF921"/>
      <c r="GG921"/>
      <c r="GH921"/>
      <c r="GI921"/>
      <c r="GJ921"/>
      <c r="GK921"/>
      <c r="GL921"/>
    </row>
    <row r="922" spans="3:194" ht="36" customHeight="1">
      <c r="C922"/>
      <c r="D922"/>
      <c r="E922"/>
      <c r="F922"/>
      <c r="G922"/>
      <c r="H922"/>
      <c r="GE922"/>
      <c r="GF922"/>
      <c r="GG922"/>
      <c r="GH922"/>
      <c r="GI922"/>
      <c r="GJ922"/>
      <c r="GK922"/>
      <c r="GL922"/>
    </row>
    <row r="923" spans="3:194" ht="36" customHeight="1">
      <c r="C923"/>
      <c r="D923"/>
      <c r="E923"/>
      <c r="F923"/>
      <c r="G923"/>
      <c r="H923"/>
      <c r="GE923"/>
      <c r="GF923"/>
      <c r="GG923"/>
      <c r="GH923"/>
      <c r="GI923"/>
      <c r="GJ923"/>
      <c r="GK923"/>
      <c r="GL923"/>
    </row>
    <row r="924" spans="3:194" ht="36" customHeight="1">
      <c r="C924"/>
      <c r="D924"/>
      <c r="E924"/>
      <c r="F924"/>
      <c r="G924"/>
      <c r="H924"/>
      <c r="GE924"/>
      <c r="GF924"/>
      <c r="GG924"/>
      <c r="GH924"/>
      <c r="GI924"/>
      <c r="GJ924"/>
      <c r="GK924"/>
      <c r="GL924"/>
    </row>
    <row r="925" spans="3:194" ht="36" customHeight="1">
      <c r="C925"/>
      <c r="D925"/>
      <c r="E925"/>
      <c r="F925"/>
      <c r="G925"/>
      <c r="H925"/>
      <c r="GE925"/>
      <c r="GF925"/>
      <c r="GG925"/>
      <c r="GH925"/>
      <c r="GI925"/>
      <c r="GJ925"/>
      <c r="GK925"/>
      <c r="GL925"/>
    </row>
    <row r="926" spans="3:194" ht="36" customHeight="1">
      <c r="C926"/>
      <c r="D926"/>
      <c r="E926"/>
      <c r="F926"/>
      <c r="G926"/>
      <c r="H926"/>
      <c r="GE926"/>
      <c r="GF926"/>
      <c r="GG926"/>
      <c r="GH926"/>
      <c r="GI926"/>
      <c r="GJ926"/>
      <c r="GK926"/>
      <c r="GL926"/>
    </row>
    <row r="927" spans="3:194" ht="36" customHeight="1">
      <c r="C927"/>
      <c r="D927"/>
      <c r="E927"/>
      <c r="F927"/>
      <c r="G927"/>
      <c r="H927"/>
      <c r="GE927"/>
      <c r="GF927"/>
      <c r="GG927"/>
      <c r="GH927"/>
      <c r="GI927"/>
      <c r="GJ927"/>
      <c r="GK927"/>
      <c r="GL927"/>
    </row>
    <row r="928" spans="3:194" ht="36" customHeight="1">
      <c r="C928"/>
      <c r="D928"/>
      <c r="E928"/>
      <c r="F928"/>
      <c r="G928"/>
      <c r="H928"/>
      <c r="GE928"/>
      <c r="GF928"/>
      <c r="GG928"/>
      <c r="GH928"/>
      <c r="GI928"/>
      <c r="GJ928"/>
      <c r="GK928"/>
      <c r="GL928"/>
    </row>
    <row r="929" spans="3:194" ht="36" customHeight="1">
      <c r="C929"/>
      <c r="D929"/>
      <c r="E929"/>
      <c r="F929"/>
      <c r="G929"/>
      <c r="H929"/>
      <c r="GE929"/>
      <c r="GF929"/>
      <c r="GG929"/>
      <c r="GH929"/>
      <c r="GI929"/>
      <c r="GJ929"/>
      <c r="GK929"/>
      <c r="GL929"/>
    </row>
    <row r="930" spans="3:194" ht="36" customHeight="1">
      <c r="C930"/>
      <c r="D930"/>
      <c r="E930"/>
      <c r="F930"/>
      <c r="G930"/>
      <c r="H930"/>
      <c r="GE930"/>
      <c r="GF930"/>
      <c r="GG930"/>
      <c r="GH930"/>
      <c r="GI930"/>
      <c r="GJ930"/>
      <c r="GK930"/>
      <c r="GL930"/>
    </row>
    <row r="931" spans="3:194" ht="36" customHeight="1">
      <c r="C931"/>
      <c r="D931"/>
      <c r="E931"/>
      <c r="F931"/>
      <c r="G931"/>
      <c r="H931"/>
      <c r="GE931"/>
      <c r="GF931"/>
      <c r="GG931"/>
      <c r="GH931"/>
      <c r="GI931"/>
      <c r="GJ931"/>
      <c r="GK931"/>
      <c r="GL931"/>
    </row>
    <row r="932" spans="3:194" ht="36" customHeight="1">
      <c r="C932"/>
      <c r="D932"/>
      <c r="E932"/>
      <c r="F932"/>
      <c r="G932"/>
      <c r="H932"/>
      <c r="GE932"/>
      <c r="GF932"/>
      <c r="GG932"/>
      <c r="GH932"/>
      <c r="GI932"/>
      <c r="GJ932"/>
      <c r="GK932"/>
      <c r="GL932"/>
    </row>
    <row r="933" spans="3:194" ht="36" customHeight="1">
      <c r="C933"/>
      <c r="D933"/>
      <c r="E933"/>
      <c r="F933"/>
      <c r="G933"/>
      <c r="H933"/>
      <c r="GE933"/>
      <c r="GF933"/>
      <c r="GG933"/>
      <c r="GH933"/>
      <c r="GI933"/>
      <c r="GJ933"/>
      <c r="GK933"/>
      <c r="GL933"/>
    </row>
    <row r="934" spans="3:194" ht="36" customHeight="1">
      <c r="C934"/>
      <c r="D934"/>
      <c r="E934"/>
      <c r="F934"/>
      <c r="G934"/>
      <c r="H934"/>
      <c r="GE934"/>
      <c r="GF934"/>
      <c r="GG934"/>
      <c r="GH934"/>
      <c r="GI934"/>
      <c r="GJ934"/>
      <c r="GK934"/>
      <c r="GL934"/>
    </row>
    <row r="935" spans="3:194" ht="36" customHeight="1">
      <c r="C935"/>
      <c r="D935"/>
      <c r="E935"/>
      <c r="F935"/>
      <c r="G935"/>
      <c r="H935"/>
      <c r="GE935"/>
      <c r="GF935"/>
      <c r="GG935"/>
      <c r="GH935"/>
      <c r="GI935"/>
      <c r="GJ935"/>
      <c r="GK935"/>
      <c r="GL935"/>
    </row>
    <row r="936" spans="3:194" ht="36" customHeight="1">
      <c r="C936"/>
      <c r="D936"/>
      <c r="E936"/>
      <c r="F936"/>
      <c r="G936"/>
      <c r="H936"/>
      <c r="GE936"/>
      <c r="GF936"/>
      <c r="GG936"/>
      <c r="GH936"/>
      <c r="GI936"/>
      <c r="GJ936"/>
      <c r="GK936"/>
      <c r="GL936"/>
    </row>
    <row r="937" spans="3:194" ht="36" customHeight="1">
      <c r="C937"/>
      <c r="D937"/>
      <c r="E937"/>
      <c r="F937"/>
      <c r="G937"/>
      <c r="H937"/>
      <c r="GE937"/>
      <c r="GF937"/>
      <c r="GG937"/>
      <c r="GH937"/>
      <c r="GI937"/>
      <c r="GJ937"/>
      <c r="GK937"/>
      <c r="GL937"/>
    </row>
    <row r="938" spans="3:194" ht="36" customHeight="1">
      <c r="C938"/>
      <c r="D938"/>
      <c r="E938"/>
      <c r="F938"/>
      <c r="G938"/>
      <c r="H938"/>
      <c r="GE938"/>
      <c r="GF938"/>
      <c r="GG938"/>
      <c r="GH938"/>
      <c r="GI938"/>
      <c r="GJ938"/>
      <c r="GK938"/>
      <c r="GL938"/>
    </row>
    <row r="939" spans="3:194" ht="36" customHeight="1">
      <c r="C939"/>
      <c r="D939"/>
      <c r="E939"/>
      <c r="F939"/>
      <c r="G939"/>
      <c r="H939"/>
      <c r="GE939"/>
      <c r="GF939"/>
      <c r="GG939"/>
      <c r="GH939"/>
      <c r="GI939"/>
      <c r="GJ939"/>
      <c r="GK939"/>
      <c r="GL939"/>
    </row>
    <row r="940" spans="3:194" ht="36" customHeight="1">
      <c r="C940"/>
      <c r="D940"/>
      <c r="E940"/>
      <c r="F940"/>
      <c r="G940"/>
      <c r="H940"/>
      <c r="GE940"/>
      <c r="GF940"/>
      <c r="GG940"/>
      <c r="GH940"/>
      <c r="GI940"/>
      <c r="GJ940"/>
      <c r="GK940"/>
      <c r="GL940"/>
    </row>
    <row r="941" spans="3:194" ht="36" customHeight="1">
      <c r="C941"/>
      <c r="D941"/>
      <c r="E941"/>
      <c r="F941"/>
      <c r="G941"/>
      <c r="H941"/>
      <c r="GE941"/>
      <c r="GF941"/>
      <c r="GG941"/>
      <c r="GH941"/>
      <c r="GI941"/>
      <c r="GJ941"/>
      <c r="GK941"/>
      <c r="GL941"/>
    </row>
    <row r="942" spans="3:194" ht="36" customHeight="1">
      <c r="C942"/>
      <c r="D942"/>
      <c r="E942"/>
      <c r="F942"/>
      <c r="G942"/>
      <c r="H942"/>
      <c r="GE942"/>
      <c r="GF942"/>
      <c r="GG942"/>
      <c r="GH942"/>
      <c r="GI942"/>
      <c r="GJ942"/>
      <c r="GK942"/>
      <c r="GL942"/>
    </row>
    <row r="943" spans="3:194" ht="36" customHeight="1">
      <c r="C943"/>
      <c r="D943"/>
      <c r="E943"/>
      <c r="F943"/>
      <c r="G943"/>
      <c r="H943"/>
      <c r="GE943"/>
      <c r="GF943"/>
      <c r="GG943"/>
      <c r="GH943"/>
      <c r="GI943"/>
      <c r="GJ943"/>
      <c r="GK943"/>
      <c r="GL943"/>
    </row>
    <row r="944" spans="3:194" ht="36" customHeight="1">
      <c r="C944"/>
      <c r="D944"/>
      <c r="E944"/>
      <c r="F944"/>
      <c r="G944"/>
      <c r="H944"/>
      <c r="GE944"/>
      <c r="GF944"/>
      <c r="GG944"/>
      <c r="GH944"/>
      <c r="GI944"/>
      <c r="GJ944"/>
      <c r="GK944"/>
      <c r="GL944"/>
    </row>
    <row r="945" spans="3:194" ht="36" customHeight="1">
      <c r="C945"/>
      <c r="D945"/>
      <c r="E945"/>
      <c r="F945"/>
      <c r="G945"/>
      <c r="H945"/>
      <c r="GE945"/>
      <c r="GF945"/>
      <c r="GG945"/>
      <c r="GH945"/>
      <c r="GI945"/>
      <c r="GJ945"/>
      <c r="GK945"/>
      <c r="GL945"/>
    </row>
    <row r="946" spans="3:194" ht="36" customHeight="1">
      <c r="C946"/>
      <c r="D946"/>
      <c r="E946"/>
      <c r="F946"/>
      <c r="G946"/>
      <c r="H946"/>
      <c r="GE946"/>
      <c r="GF946"/>
      <c r="GG946"/>
      <c r="GH946"/>
      <c r="GI946"/>
      <c r="GJ946"/>
      <c r="GK946"/>
      <c r="GL946"/>
    </row>
    <row r="947" spans="3:194" ht="36" customHeight="1">
      <c r="C947"/>
      <c r="D947"/>
      <c r="E947"/>
      <c r="F947"/>
      <c r="G947"/>
      <c r="H947"/>
      <c r="GE947"/>
      <c r="GF947"/>
      <c r="GG947"/>
      <c r="GH947"/>
      <c r="GI947"/>
      <c r="GJ947"/>
      <c r="GK947"/>
      <c r="GL947"/>
    </row>
    <row r="948" spans="3:194" ht="36" customHeight="1">
      <c r="C948"/>
      <c r="D948"/>
      <c r="E948"/>
      <c r="F948"/>
      <c r="G948"/>
      <c r="H948"/>
      <c r="GE948"/>
      <c r="GF948"/>
      <c r="GG948"/>
      <c r="GH948"/>
      <c r="GI948"/>
      <c r="GJ948"/>
      <c r="GK948"/>
      <c r="GL948"/>
    </row>
    <row r="949" spans="3:194" ht="36" customHeight="1">
      <c r="C949"/>
      <c r="D949"/>
      <c r="E949"/>
      <c r="F949"/>
      <c r="G949"/>
      <c r="H949"/>
      <c r="GE949"/>
      <c r="GF949"/>
      <c r="GG949"/>
      <c r="GH949"/>
      <c r="GI949"/>
      <c r="GJ949"/>
      <c r="GK949"/>
      <c r="GL949"/>
    </row>
    <row r="950" spans="3:194" ht="36" customHeight="1">
      <c r="C950"/>
      <c r="D950"/>
      <c r="E950"/>
      <c r="F950"/>
      <c r="G950"/>
      <c r="H950"/>
      <c r="GE950"/>
      <c r="GF950"/>
      <c r="GG950"/>
      <c r="GH950"/>
      <c r="GI950"/>
      <c r="GJ950"/>
      <c r="GK950"/>
      <c r="GL950"/>
    </row>
    <row r="951" spans="3:194" ht="36" customHeight="1">
      <c r="C951"/>
      <c r="D951"/>
      <c r="E951"/>
      <c r="F951"/>
      <c r="G951"/>
      <c r="H951"/>
      <c r="GE951"/>
      <c r="GF951"/>
      <c r="GG951"/>
      <c r="GH951"/>
      <c r="GI951"/>
      <c r="GJ951"/>
      <c r="GK951"/>
      <c r="GL951"/>
    </row>
    <row r="952" spans="3:194" ht="36" customHeight="1">
      <c r="C952"/>
      <c r="D952"/>
      <c r="E952"/>
      <c r="F952"/>
      <c r="G952"/>
      <c r="H952"/>
      <c r="GE952"/>
      <c r="GF952"/>
      <c r="GG952"/>
      <c r="GH952"/>
      <c r="GI952"/>
      <c r="GJ952"/>
      <c r="GK952"/>
      <c r="GL952"/>
    </row>
    <row r="953" spans="3:194" ht="36" customHeight="1">
      <c r="C953"/>
      <c r="D953"/>
      <c r="E953"/>
      <c r="F953"/>
      <c r="G953"/>
      <c r="H953"/>
      <c r="GE953"/>
      <c r="GF953"/>
      <c r="GG953"/>
      <c r="GH953"/>
      <c r="GI953"/>
      <c r="GJ953"/>
      <c r="GK953"/>
      <c r="GL953"/>
    </row>
    <row r="954" spans="3:194" ht="36" customHeight="1">
      <c r="C954"/>
      <c r="D954"/>
      <c r="E954"/>
      <c r="F954"/>
      <c r="G954"/>
      <c r="H954"/>
      <c r="GE954"/>
      <c r="GF954"/>
      <c r="GG954"/>
      <c r="GH954"/>
      <c r="GI954"/>
      <c r="GJ954"/>
      <c r="GK954"/>
      <c r="GL954"/>
    </row>
    <row r="955" spans="3:194" ht="36" customHeight="1">
      <c r="C955"/>
      <c r="D955"/>
      <c r="E955"/>
      <c r="F955"/>
      <c r="G955"/>
      <c r="H955"/>
      <c r="GE955"/>
      <c r="GF955"/>
      <c r="GG955"/>
      <c r="GH955"/>
      <c r="GI955"/>
      <c r="GJ955"/>
      <c r="GK955"/>
      <c r="GL955"/>
    </row>
    <row r="956" spans="3:194" ht="36" customHeight="1">
      <c r="C956"/>
      <c r="D956"/>
      <c r="E956"/>
      <c r="F956"/>
      <c r="G956"/>
      <c r="H956"/>
      <c r="GE956"/>
      <c r="GF956"/>
      <c r="GG956"/>
      <c r="GH956"/>
      <c r="GI956"/>
      <c r="GJ956"/>
      <c r="GK956"/>
      <c r="GL956"/>
    </row>
    <row r="957" spans="3:194" ht="36" customHeight="1">
      <c r="C957"/>
      <c r="D957"/>
      <c r="E957"/>
      <c r="F957"/>
      <c r="G957"/>
      <c r="H957"/>
      <c r="GE957"/>
      <c r="GF957"/>
      <c r="GG957"/>
      <c r="GH957"/>
      <c r="GI957"/>
      <c r="GJ957"/>
      <c r="GK957"/>
      <c r="GL957"/>
    </row>
    <row r="958" spans="3:194" ht="36" customHeight="1">
      <c r="C958"/>
      <c r="D958"/>
      <c r="E958"/>
      <c r="F958"/>
      <c r="G958"/>
      <c r="H958"/>
      <c r="GE958"/>
      <c r="GF958"/>
      <c r="GG958"/>
      <c r="GH958"/>
      <c r="GI958"/>
      <c r="GJ958"/>
      <c r="GK958"/>
      <c r="GL958"/>
    </row>
    <row r="959" spans="3:194" ht="36" customHeight="1">
      <c r="C959"/>
      <c r="D959"/>
      <c r="E959"/>
      <c r="F959"/>
      <c r="G959"/>
      <c r="H959"/>
      <c r="GE959"/>
      <c r="GF959"/>
      <c r="GG959"/>
      <c r="GH959"/>
      <c r="GI959"/>
      <c r="GJ959"/>
      <c r="GK959"/>
      <c r="GL959"/>
    </row>
    <row r="960" spans="3:194" ht="36" customHeight="1">
      <c r="C960"/>
      <c r="D960"/>
      <c r="E960"/>
      <c r="F960"/>
      <c r="G960"/>
      <c r="H960"/>
      <c r="GE960"/>
      <c r="GF960"/>
      <c r="GG960"/>
      <c r="GH960"/>
      <c r="GI960"/>
      <c r="GJ960"/>
      <c r="GK960"/>
      <c r="GL960"/>
    </row>
    <row r="961" spans="3:194" ht="36" customHeight="1">
      <c r="C961"/>
      <c r="D961"/>
      <c r="E961"/>
      <c r="F961"/>
      <c r="G961"/>
      <c r="H961"/>
      <c r="GE961"/>
      <c r="GF961"/>
      <c r="GG961"/>
      <c r="GH961"/>
      <c r="GI961"/>
      <c r="GJ961"/>
      <c r="GK961"/>
      <c r="GL961"/>
    </row>
    <row r="962" spans="3:194" ht="36" customHeight="1">
      <c r="C962"/>
      <c r="D962"/>
      <c r="E962"/>
      <c r="F962"/>
      <c r="G962"/>
      <c r="H962"/>
      <c r="GE962"/>
      <c r="GF962"/>
      <c r="GG962"/>
      <c r="GH962"/>
      <c r="GI962"/>
      <c r="GJ962"/>
      <c r="GK962"/>
      <c r="GL962"/>
    </row>
    <row r="963" spans="3:194" ht="36" customHeight="1">
      <c r="C963"/>
      <c r="D963"/>
      <c r="E963"/>
      <c r="F963"/>
      <c r="G963"/>
      <c r="H963"/>
      <c r="GE963"/>
      <c r="GF963"/>
      <c r="GG963"/>
      <c r="GH963"/>
      <c r="GI963"/>
      <c r="GJ963"/>
      <c r="GK963"/>
      <c r="GL963"/>
    </row>
    <row r="964" spans="3:194" ht="36" customHeight="1">
      <c r="C964"/>
      <c r="D964"/>
      <c r="E964"/>
      <c r="F964"/>
      <c r="G964"/>
      <c r="H964"/>
      <c r="GE964"/>
      <c r="GF964"/>
      <c r="GG964"/>
      <c r="GH964"/>
      <c r="GI964"/>
      <c r="GJ964"/>
      <c r="GK964"/>
      <c r="GL964"/>
    </row>
    <row r="965" spans="3:194" ht="36" customHeight="1">
      <c r="C965"/>
      <c r="D965"/>
      <c r="E965"/>
      <c r="F965"/>
      <c r="G965"/>
      <c r="H965"/>
      <c r="GE965"/>
      <c r="GF965"/>
      <c r="GG965"/>
      <c r="GH965"/>
      <c r="GI965"/>
      <c r="GJ965"/>
      <c r="GK965"/>
      <c r="GL965"/>
    </row>
    <row r="966" spans="3:194" ht="36" customHeight="1">
      <c r="C966"/>
      <c r="D966"/>
      <c r="E966"/>
      <c r="F966"/>
      <c r="G966"/>
      <c r="H966"/>
      <c r="GE966"/>
      <c r="GF966"/>
      <c r="GG966"/>
      <c r="GH966"/>
      <c r="GI966"/>
      <c r="GJ966"/>
      <c r="GK966"/>
      <c r="GL966"/>
    </row>
    <row r="967" spans="3:194" ht="36" customHeight="1">
      <c r="C967"/>
      <c r="D967"/>
      <c r="E967"/>
      <c r="F967"/>
      <c r="G967"/>
      <c r="H967"/>
      <c r="GE967"/>
      <c r="GF967"/>
      <c r="GG967"/>
      <c r="GH967"/>
      <c r="GI967"/>
      <c r="GJ967"/>
      <c r="GK967"/>
      <c r="GL967"/>
    </row>
    <row r="968" spans="3:194" ht="36" customHeight="1">
      <c r="C968"/>
      <c r="D968"/>
      <c r="E968"/>
      <c r="F968"/>
      <c r="G968"/>
      <c r="H968"/>
      <c r="GE968"/>
      <c r="GF968"/>
      <c r="GG968"/>
      <c r="GH968"/>
      <c r="GI968"/>
      <c r="GJ968"/>
      <c r="GK968"/>
      <c r="GL968"/>
    </row>
    <row r="969" spans="3:194" ht="36" customHeight="1">
      <c r="C969"/>
      <c r="D969"/>
      <c r="E969"/>
      <c r="F969"/>
      <c r="G969"/>
      <c r="H969"/>
      <c r="GE969"/>
      <c r="GF969"/>
      <c r="GG969"/>
      <c r="GH969"/>
      <c r="GI969"/>
      <c r="GJ969"/>
      <c r="GK969"/>
      <c r="GL969"/>
    </row>
    <row r="970" spans="3:194" ht="36" customHeight="1">
      <c r="C970"/>
      <c r="D970"/>
      <c r="E970"/>
      <c r="F970"/>
      <c r="G970"/>
      <c r="H970"/>
      <c r="GE970"/>
      <c r="GF970"/>
      <c r="GG970"/>
      <c r="GH970"/>
      <c r="GI970"/>
      <c r="GJ970"/>
      <c r="GK970"/>
      <c r="GL970"/>
    </row>
    <row r="971" spans="3:194" ht="36" customHeight="1">
      <c r="C971"/>
      <c r="D971"/>
      <c r="E971"/>
      <c r="F971"/>
      <c r="G971"/>
      <c r="H971"/>
      <c r="GE971"/>
      <c r="GF971"/>
      <c r="GG971"/>
      <c r="GH971"/>
      <c r="GI971"/>
      <c r="GJ971"/>
      <c r="GK971"/>
      <c r="GL971"/>
    </row>
    <row r="972" spans="3:194" ht="36" customHeight="1">
      <c r="C972"/>
      <c r="D972"/>
      <c r="E972"/>
      <c r="F972"/>
      <c r="G972"/>
      <c r="H972"/>
      <c r="GE972"/>
      <c r="GF972"/>
      <c r="GG972"/>
      <c r="GH972"/>
      <c r="GI972"/>
      <c r="GJ972"/>
      <c r="GK972"/>
      <c r="GL972"/>
    </row>
    <row r="973" spans="3:194" ht="36" customHeight="1">
      <c r="C973"/>
      <c r="D973"/>
      <c r="E973"/>
      <c r="F973"/>
      <c r="G973"/>
      <c r="H973"/>
      <c r="GE973"/>
      <c r="GF973"/>
      <c r="GG973"/>
      <c r="GH973"/>
      <c r="GI973"/>
      <c r="GJ973"/>
      <c r="GK973"/>
      <c r="GL973"/>
    </row>
    <row r="974" spans="3:194" ht="36" customHeight="1">
      <c r="C974"/>
      <c r="D974"/>
      <c r="E974"/>
      <c r="F974"/>
      <c r="G974"/>
      <c r="H974"/>
      <c r="GE974"/>
      <c r="GF974"/>
      <c r="GG974"/>
      <c r="GH974"/>
      <c r="GI974"/>
      <c r="GJ974"/>
      <c r="GK974"/>
      <c r="GL974"/>
    </row>
    <row r="975" spans="3:194" ht="36" customHeight="1">
      <c r="C975"/>
      <c r="D975"/>
      <c r="E975"/>
      <c r="F975"/>
      <c r="G975"/>
      <c r="H975"/>
      <c r="GE975"/>
      <c r="GF975"/>
      <c r="GG975"/>
      <c r="GH975"/>
      <c r="GI975"/>
      <c r="GJ975"/>
      <c r="GK975"/>
      <c r="GL975"/>
    </row>
    <row r="976" spans="3:194" ht="36" customHeight="1">
      <c r="C976"/>
      <c r="D976"/>
      <c r="E976"/>
      <c r="F976"/>
      <c r="G976"/>
      <c r="H976"/>
      <c r="GE976"/>
      <c r="GF976"/>
      <c r="GG976"/>
      <c r="GH976"/>
      <c r="GI976"/>
      <c r="GJ976"/>
      <c r="GK976"/>
      <c r="GL976"/>
    </row>
    <row r="977" spans="3:194" ht="36" customHeight="1">
      <c r="C977"/>
      <c r="D977"/>
      <c r="E977"/>
      <c r="F977"/>
      <c r="G977"/>
      <c r="H977"/>
      <c r="GE977"/>
      <c r="GF977"/>
      <c r="GG977"/>
      <c r="GH977"/>
      <c r="GI977"/>
      <c r="GJ977"/>
      <c r="GK977"/>
      <c r="GL977"/>
    </row>
    <row r="978" spans="3:194" ht="36" customHeight="1">
      <c r="C978"/>
      <c r="D978"/>
      <c r="E978"/>
      <c r="F978"/>
      <c r="G978"/>
      <c r="H978"/>
      <c r="GE978"/>
      <c r="GF978"/>
      <c r="GG978"/>
      <c r="GH978"/>
      <c r="GI978"/>
      <c r="GJ978"/>
      <c r="GK978"/>
      <c r="GL978"/>
    </row>
    <row r="979" spans="3:194" ht="36" customHeight="1">
      <c r="C979"/>
      <c r="D979"/>
      <c r="E979"/>
      <c r="F979"/>
      <c r="G979"/>
      <c r="H979"/>
      <c r="GE979"/>
      <c r="GF979"/>
      <c r="GG979"/>
      <c r="GH979"/>
      <c r="GI979"/>
      <c r="GJ979"/>
      <c r="GK979"/>
      <c r="GL979"/>
    </row>
    <row r="980" spans="3:194" ht="36" customHeight="1">
      <c r="C980"/>
      <c r="D980"/>
      <c r="E980"/>
      <c r="F980"/>
      <c r="G980"/>
      <c r="H980"/>
      <c r="GE980"/>
      <c r="GF980"/>
      <c r="GG980"/>
      <c r="GH980"/>
      <c r="GI980"/>
      <c r="GJ980"/>
      <c r="GK980"/>
      <c r="GL980"/>
    </row>
    <row r="981" spans="3:194" ht="36" customHeight="1">
      <c r="C981"/>
      <c r="D981"/>
      <c r="E981"/>
      <c r="F981"/>
      <c r="G981"/>
      <c r="H981"/>
      <c r="GE981"/>
      <c r="GF981"/>
      <c r="GG981"/>
      <c r="GH981"/>
      <c r="GI981"/>
      <c r="GJ981"/>
      <c r="GK981"/>
      <c r="GL981"/>
    </row>
    <row r="982" spans="3:194" ht="36" customHeight="1">
      <c r="C982"/>
      <c r="D982"/>
      <c r="E982"/>
      <c r="F982"/>
      <c r="G982"/>
      <c r="H982"/>
      <c r="GE982"/>
      <c r="GF982"/>
      <c r="GG982"/>
      <c r="GH982"/>
      <c r="GI982"/>
      <c r="GJ982"/>
      <c r="GK982"/>
      <c r="GL982"/>
    </row>
    <row r="983" spans="3:194" ht="36" customHeight="1">
      <c r="C983"/>
      <c r="D983"/>
      <c r="E983"/>
      <c r="F983"/>
      <c r="G983"/>
      <c r="H983"/>
      <c r="GE983"/>
      <c r="GF983"/>
      <c r="GG983"/>
      <c r="GH983"/>
      <c r="GI983"/>
      <c r="GJ983"/>
      <c r="GK983"/>
      <c r="GL983"/>
    </row>
    <row r="984" spans="3:194" ht="36" customHeight="1">
      <c r="C984"/>
      <c r="D984"/>
      <c r="E984"/>
      <c r="F984"/>
      <c r="G984"/>
      <c r="H984"/>
      <c r="GE984"/>
      <c r="GF984"/>
      <c r="GG984"/>
      <c r="GH984"/>
      <c r="GI984"/>
      <c r="GJ984"/>
      <c r="GK984"/>
      <c r="GL984"/>
    </row>
    <row r="985" spans="3:194" ht="36" customHeight="1">
      <c r="C985"/>
      <c r="D985"/>
      <c r="E985"/>
      <c r="F985"/>
      <c r="G985"/>
      <c r="H985"/>
      <c r="GE985"/>
      <c r="GF985"/>
      <c r="GG985"/>
      <c r="GH985"/>
      <c r="GI985"/>
      <c r="GJ985"/>
      <c r="GK985"/>
      <c r="GL985"/>
    </row>
    <row r="986" spans="3:194" ht="36" customHeight="1">
      <c r="C986"/>
      <c r="D986"/>
      <c r="E986"/>
      <c r="F986"/>
      <c r="G986"/>
      <c r="H986"/>
      <c r="GE986"/>
      <c r="GF986"/>
      <c r="GG986"/>
      <c r="GH986"/>
      <c r="GI986"/>
      <c r="GJ986"/>
      <c r="GK986"/>
      <c r="GL986"/>
    </row>
    <row r="987" spans="3:194" ht="36" customHeight="1">
      <c r="C987"/>
      <c r="D987"/>
      <c r="E987"/>
      <c r="F987"/>
      <c r="G987"/>
      <c r="H987"/>
      <c r="GE987"/>
      <c r="GF987"/>
      <c r="GG987"/>
      <c r="GH987"/>
      <c r="GI987"/>
      <c r="GJ987"/>
      <c r="GK987"/>
      <c r="GL987"/>
    </row>
    <row r="988" spans="3:194" ht="36" customHeight="1">
      <c r="C988"/>
      <c r="D988"/>
      <c r="E988"/>
      <c r="F988"/>
      <c r="G988"/>
      <c r="H988"/>
      <c r="GE988"/>
      <c r="GF988"/>
      <c r="GG988"/>
      <c r="GH988"/>
      <c r="GI988"/>
      <c r="GJ988"/>
      <c r="GK988"/>
      <c r="GL988"/>
    </row>
    <row r="989" spans="3:194" ht="36" customHeight="1">
      <c r="C989"/>
      <c r="D989"/>
      <c r="E989"/>
      <c r="F989"/>
      <c r="G989"/>
      <c r="H989"/>
      <c r="GE989"/>
      <c r="GF989"/>
      <c r="GG989"/>
      <c r="GH989"/>
      <c r="GI989"/>
      <c r="GJ989"/>
      <c r="GK989"/>
      <c r="GL989"/>
    </row>
    <row r="990" spans="3:194" ht="36" customHeight="1">
      <c r="C990"/>
      <c r="D990"/>
      <c r="E990"/>
      <c r="F990"/>
      <c r="G990"/>
      <c r="H990"/>
      <c r="GE990"/>
      <c r="GF990"/>
      <c r="GG990"/>
      <c r="GH990"/>
      <c r="GI990"/>
      <c r="GJ990"/>
      <c r="GK990"/>
      <c r="GL990"/>
    </row>
    <row r="991" spans="3:194" ht="36" customHeight="1">
      <c r="C991"/>
      <c r="D991"/>
      <c r="E991"/>
      <c r="F991"/>
      <c r="G991"/>
      <c r="H991"/>
      <c r="GE991"/>
      <c r="GF991"/>
      <c r="GG991"/>
      <c r="GH991"/>
      <c r="GI991"/>
      <c r="GJ991"/>
      <c r="GK991"/>
      <c r="GL991"/>
    </row>
    <row r="992" spans="3:194" ht="36" customHeight="1">
      <c r="C992"/>
      <c r="D992"/>
      <c r="E992"/>
      <c r="F992"/>
      <c r="G992"/>
      <c r="H992"/>
      <c r="GE992"/>
      <c r="GF992"/>
      <c r="GG992"/>
      <c r="GH992"/>
      <c r="GI992"/>
      <c r="GJ992"/>
      <c r="GK992"/>
      <c r="GL992"/>
    </row>
    <row r="993" spans="3:194" ht="36" customHeight="1">
      <c r="C993"/>
      <c r="D993"/>
      <c r="E993"/>
      <c r="F993"/>
      <c r="G993"/>
      <c r="H993"/>
      <c r="GE993"/>
      <c r="GF993"/>
      <c r="GG993"/>
      <c r="GH993"/>
      <c r="GI993"/>
      <c r="GJ993"/>
      <c r="GK993"/>
      <c r="GL993"/>
    </row>
    <row r="994" spans="3:194" ht="36" customHeight="1">
      <c r="C994"/>
      <c r="D994"/>
      <c r="E994"/>
      <c r="F994"/>
      <c r="G994"/>
      <c r="H994"/>
      <c r="GE994"/>
      <c r="GF994"/>
      <c r="GG994"/>
      <c r="GH994"/>
      <c r="GI994"/>
      <c r="GJ994"/>
      <c r="GK994"/>
      <c r="GL994"/>
    </row>
    <row r="995" spans="3:194" ht="36" customHeight="1">
      <c r="C995"/>
      <c r="D995"/>
      <c r="E995"/>
      <c r="F995"/>
      <c r="G995"/>
      <c r="H995"/>
      <c r="GE995"/>
      <c r="GF995"/>
      <c r="GG995"/>
      <c r="GH995"/>
      <c r="GI995"/>
      <c r="GJ995"/>
      <c r="GK995"/>
      <c r="GL995"/>
    </row>
    <row r="996" spans="3:194" ht="36" customHeight="1">
      <c r="C996"/>
      <c r="D996"/>
      <c r="E996"/>
      <c r="F996"/>
      <c r="G996"/>
      <c r="H996"/>
      <c r="GE996"/>
      <c r="GF996"/>
      <c r="GG996"/>
      <c r="GH996"/>
      <c r="GI996"/>
      <c r="GJ996"/>
      <c r="GK996"/>
      <c r="GL996"/>
    </row>
    <row r="997" spans="3:194" ht="36" customHeight="1">
      <c r="C997"/>
      <c r="D997"/>
      <c r="E997"/>
      <c r="F997"/>
      <c r="G997"/>
      <c r="H997"/>
      <c r="GE997"/>
      <c r="GF997"/>
      <c r="GG997"/>
      <c r="GH997"/>
      <c r="GI997"/>
      <c r="GJ997"/>
      <c r="GK997"/>
      <c r="GL997"/>
    </row>
    <row r="998" spans="3:194" ht="36" customHeight="1">
      <c r="C998"/>
      <c r="D998"/>
      <c r="E998"/>
      <c r="F998"/>
      <c r="G998"/>
      <c r="H998"/>
      <c r="GE998"/>
      <c r="GF998"/>
      <c r="GG998"/>
      <c r="GH998"/>
      <c r="GI998"/>
      <c r="GJ998"/>
      <c r="GK998"/>
      <c r="GL998"/>
    </row>
    <row r="999" spans="3:194" ht="36" customHeight="1">
      <c r="C999"/>
      <c r="D999"/>
      <c r="E999"/>
      <c r="F999"/>
      <c r="G999"/>
      <c r="H999"/>
      <c r="GE999"/>
      <c r="GF999"/>
      <c r="GG999"/>
      <c r="GH999"/>
      <c r="GI999"/>
      <c r="GJ999"/>
      <c r="GK999"/>
      <c r="GL999"/>
    </row>
    <row r="1000" spans="3:194" ht="36" customHeight="1">
      <c r="C1000"/>
      <c r="D1000"/>
      <c r="E1000"/>
      <c r="F1000"/>
      <c r="G1000"/>
      <c r="H1000"/>
      <c r="GE1000"/>
      <c r="GF1000"/>
      <c r="GG1000"/>
      <c r="GH1000"/>
      <c r="GI1000"/>
      <c r="GJ1000"/>
      <c r="GK1000"/>
      <c r="GL1000"/>
    </row>
    <row r="1001" spans="3:194" ht="36" customHeight="1">
      <c r="C1001"/>
      <c r="D1001"/>
      <c r="E1001"/>
      <c r="F1001"/>
      <c r="G1001"/>
      <c r="H1001"/>
      <c r="GE1001"/>
      <c r="GF1001"/>
      <c r="GG1001"/>
      <c r="GH1001"/>
      <c r="GI1001"/>
      <c r="GJ1001"/>
      <c r="GK1001"/>
      <c r="GL1001"/>
    </row>
    <row r="1002" spans="3:194" ht="36" customHeight="1">
      <c r="C1002"/>
      <c r="D1002"/>
      <c r="E1002"/>
      <c r="F1002"/>
      <c r="G1002"/>
      <c r="H1002"/>
      <c r="GE1002"/>
      <c r="GF1002"/>
      <c r="GG1002"/>
      <c r="GH1002"/>
      <c r="GI1002"/>
      <c r="GJ1002"/>
      <c r="GK1002"/>
      <c r="GL1002"/>
    </row>
    <row r="1003" spans="3:194" ht="36" customHeight="1">
      <c r="C1003"/>
      <c r="D1003"/>
      <c r="E1003"/>
      <c r="F1003"/>
      <c r="G1003"/>
      <c r="H1003"/>
      <c r="GE1003"/>
      <c r="GF1003"/>
      <c r="GG1003"/>
      <c r="GH1003"/>
      <c r="GI1003"/>
      <c r="GJ1003"/>
      <c r="GK1003"/>
      <c r="GL1003"/>
    </row>
    <row r="1004" spans="3:194" ht="36" customHeight="1">
      <c r="C1004"/>
      <c r="D1004"/>
      <c r="E1004"/>
      <c r="F1004"/>
      <c r="G1004"/>
      <c r="H1004"/>
      <c r="GE1004"/>
      <c r="GF1004"/>
      <c r="GG1004"/>
      <c r="GH1004"/>
      <c r="GI1004"/>
      <c r="GJ1004"/>
      <c r="GK1004"/>
      <c r="GL1004"/>
    </row>
    <row r="1005" spans="3:194" ht="36" customHeight="1">
      <c r="C1005"/>
      <c r="D1005"/>
      <c r="E1005"/>
      <c r="F1005"/>
      <c r="G1005"/>
      <c r="H1005"/>
      <c r="GE1005"/>
      <c r="GF1005"/>
      <c r="GG1005"/>
      <c r="GH1005"/>
      <c r="GI1005"/>
      <c r="GJ1005"/>
      <c r="GK1005"/>
      <c r="GL1005"/>
    </row>
    <row r="1006" spans="3:194" ht="36" customHeight="1">
      <c r="C1006"/>
      <c r="D1006"/>
      <c r="E1006"/>
      <c r="F1006"/>
      <c r="G1006"/>
      <c r="H1006"/>
      <c r="GE1006"/>
      <c r="GF1006"/>
      <c r="GG1006"/>
      <c r="GH1006"/>
      <c r="GI1006"/>
      <c r="GJ1006"/>
      <c r="GK1006"/>
      <c r="GL1006"/>
    </row>
    <row r="1007" spans="3:194" ht="36" customHeight="1">
      <c r="C1007"/>
      <c r="D1007"/>
      <c r="E1007"/>
      <c r="F1007"/>
      <c r="G1007"/>
      <c r="H1007"/>
      <c r="GE1007"/>
      <c r="GF1007"/>
      <c r="GG1007"/>
      <c r="GH1007"/>
      <c r="GI1007"/>
      <c r="GJ1007"/>
      <c r="GK1007"/>
      <c r="GL1007"/>
    </row>
    <row r="1008" spans="3:194" ht="36" customHeight="1">
      <c r="C1008"/>
      <c r="D1008"/>
      <c r="E1008"/>
      <c r="F1008"/>
      <c r="G1008"/>
      <c r="H1008"/>
      <c r="GE1008"/>
      <c r="GF1008"/>
      <c r="GG1008"/>
      <c r="GH1008"/>
      <c r="GI1008"/>
      <c r="GJ1008"/>
      <c r="GK1008"/>
      <c r="GL1008"/>
    </row>
    <row r="1009" spans="3:194" ht="36" customHeight="1">
      <c r="C1009"/>
      <c r="D1009"/>
      <c r="E1009"/>
      <c r="F1009"/>
      <c r="G1009"/>
      <c r="H1009"/>
      <c r="GE1009"/>
      <c r="GF1009"/>
      <c r="GG1009"/>
      <c r="GH1009"/>
      <c r="GI1009"/>
      <c r="GJ1009"/>
      <c r="GK1009"/>
      <c r="GL1009"/>
    </row>
    <row r="1010" spans="3:194" ht="36" customHeight="1">
      <c r="C1010"/>
      <c r="D1010"/>
      <c r="E1010"/>
      <c r="F1010"/>
      <c r="G1010"/>
      <c r="H1010"/>
      <c r="GE1010"/>
      <c r="GF1010"/>
      <c r="GG1010"/>
      <c r="GH1010"/>
      <c r="GI1010"/>
      <c r="GJ1010"/>
      <c r="GK1010"/>
      <c r="GL1010"/>
    </row>
    <row r="1011" spans="3:194" ht="36" customHeight="1">
      <c r="C1011"/>
      <c r="D1011"/>
      <c r="E1011"/>
      <c r="F1011"/>
      <c r="G1011"/>
      <c r="H1011"/>
      <c r="GE1011"/>
      <c r="GF1011"/>
      <c r="GG1011"/>
      <c r="GH1011"/>
      <c r="GI1011"/>
      <c r="GJ1011"/>
      <c r="GK1011"/>
      <c r="GL1011"/>
    </row>
    <row r="1012" spans="3:194" ht="36" customHeight="1">
      <c r="C1012"/>
      <c r="D1012"/>
      <c r="E1012"/>
      <c r="F1012"/>
      <c r="G1012"/>
      <c r="H1012"/>
      <c r="GE1012"/>
      <c r="GF1012"/>
      <c r="GG1012"/>
      <c r="GH1012"/>
      <c r="GI1012"/>
      <c r="GJ1012"/>
      <c r="GK1012"/>
      <c r="GL1012"/>
    </row>
    <row r="1013" spans="3:194" ht="36" customHeight="1">
      <c r="C1013"/>
      <c r="D1013"/>
      <c r="E1013"/>
      <c r="F1013"/>
      <c r="G1013"/>
      <c r="H1013"/>
      <c r="GE1013"/>
      <c r="GF1013"/>
      <c r="GG1013"/>
      <c r="GH1013"/>
      <c r="GI1013"/>
      <c r="GJ1013"/>
      <c r="GK1013"/>
      <c r="GL1013"/>
    </row>
    <row r="1014" spans="3:194" ht="36" customHeight="1">
      <c r="C1014"/>
      <c r="D1014"/>
      <c r="E1014"/>
      <c r="F1014"/>
      <c r="G1014"/>
      <c r="H1014"/>
      <c r="GE1014"/>
      <c r="GF1014"/>
      <c r="GG1014"/>
      <c r="GH1014"/>
      <c r="GI1014"/>
      <c r="GJ1014"/>
      <c r="GK1014"/>
      <c r="GL1014"/>
    </row>
    <row r="1015" spans="3:194" ht="36" customHeight="1">
      <c r="C1015"/>
      <c r="D1015"/>
      <c r="E1015"/>
      <c r="F1015"/>
      <c r="G1015"/>
      <c r="H1015"/>
      <c r="GE1015"/>
      <c r="GF1015"/>
      <c r="GG1015"/>
      <c r="GH1015"/>
      <c r="GI1015"/>
      <c r="GJ1015"/>
      <c r="GK1015"/>
      <c r="GL1015"/>
    </row>
    <row r="1016" spans="3:194" ht="36" customHeight="1">
      <c r="C1016"/>
      <c r="D1016"/>
      <c r="E1016"/>
      <c r="F1016"/>
      <c r="G1016"/>
      <c r="H1016"/>
      <c r="GE1016"/>
      <c r="GF1016"/>
      <c r="GG1016"/>
      <c r="GH1016"/>
      <c r="GI1016"/>
      <c r="GJ1016"/>
      <c r="GK1016"/>
      <c r="GL1016"/>
    </row>
    <row r="1017" spans="3:194" ht="36" customHeight="1">
      <c r="C1017"/>
      <c r="D1017"/>
      <c r="E1017"/>
      <c r="F1017"/>
      <c r="G1017"/>
      <c r="H1017"/>
      <c r="GE1017"/>
      <c r="GF1017"/>
      <c r="GG1017"/>
      <c r="GH1017"/>
      <c r="GI1017"/>
      <c r="GJ1017"/>
      <c r="GK1017"/>
      <c r="GL1017"/>
    </row>
    <row r="1018" spans="3:194" ht="36" customHeight="1">
      <c r="C1018"/>
      <c r="D1018"/>
      <c r="E1018"/>
      <c r="F1018"/>
      <c r="G1018"/>
      <c r="H1018"/>
      <c r="GE1018"/>
      <c r="GF1018"/>
      <c r="GG1018"/>
      <c r="GH1018"/>
      <c r="GI1018"/>
      <c r="GJ1018"/>
      <c r="GK1018"/>
      <c r="GL1018"/>
    </row>
    <row r="1019" spans="3:194" ht="36" customHeight="1">
      <c r="C1019"/>
      <c r="D1019"/>
      <c r="E1019"/>
      <c r="F1019"/>
      <c r="G1019"/>
      <c r="H1019"/>
      <c r="GE1019"/>
      <c r="GF1019"/>
      <c r="GG1019"/>
      <c r="GH1019"/>
      <c r="GI1019"/>
      <c r="GJ1019"/>
      <c r="GK1019"/>
      <c r="GL1019"/>
    </row>
    <row r="1020" spans="3:194" ht="36" customHeight="1">
      <c r="C1020"/>
      <c r="D1020"/>
      <c r="E1020"/>
      <c r="F1020"/>
      <c r="G1020"/>
      <c r="H1020"/>
      <c r="GE1020"/>
      <c r="GF1020"/>
      <c r="GG1020"/>
      <c r="GH1020"/>
      <c r="GI1020"/>
      <c r="GJ1020"/>
      <c r="GK1020"/>
      <c r="GL1020"/>
    </row>
    <row r="1021" spans="3:194" ht="36" customHeight="1">
      <c r="C1021"/>
      <c r="D1021"/>
      <c r="E1021"/>
      <c r="F1021"/>
      <c r="G1021"/>
      <c r="H1021"/>
      <c r="GE1021"/>
      <c r="GF1021"/>
      <c r="GG1021"/>
      <c r="GH1021"/>
      <c r="GI1021"/>
      <c r="GJ1021"/>
      <c r="GK1021"/>
      <c r="GL1021"/>
    </row>
    <row r="1022" spans="3:194" ht="36" customHeight="1">
      <c r="C1022"/>
      <c r="D1022"/>
      <c r="E1022"/>
      <c r="F1022"/>
      <c r="G1022"/>
      <c r="H1022"/>
      <c r="GE1022"/>
      <c r="GF1022"/>
      <c r="GG1022"/>
      <c r="GH1022"/>
      <c r="GI1022"/>
      <c r="GJ1022"/>
      <c r="GK1022"/>
      <c r="GL1022"/>
    </row>
    <row r="1023" spans="3:194" ht="36" customHeight="1">
      <c r="C1023"/>
      <c r="D1023"/>
      <c r="E1023"/>
      <c r="F1023"/>
      <c r="G1023"/>
      <c r="H1023"/>
      <c r="GE1023"/>
      <c r="GF1023"/>
      <c r="GG1023"/>
      <c r="GH1023"/>
      <c r="GI1023"/>
      <c r="GJ1023"/>
      <c r="GK1023"/>
      <c r="GL1023"/>
    </row>
    <row r="1024" spans="3:194" ht="36" customHeight="1">
      <c r="C1024"/>
      <c r="D1024"/>
      <c r="E1024"/>
      <c r="F1024"/>
      <c r="G1024"/>
      <c r="H1024"/>
      <c r="GE1024"/>
      <c r="GF1024"/>
      <c r="GG1024"/>
      <c r="GH1024"/>
      <c r="GI1024"/>
      <c r="GJ1024"/>
      <c r="GK1024"/>
      <c r="GL1024"/>
    </row>
    <row r="1025" spans="3:194" ht="36" customHeight="1">
      <c r="C1025"/>
      <c r="D1025"/>
      <c r="E1025"/>
      <c r="F1025"/>
      <c r="G1025"/>
      <c r="H1025"/>
      <c r="GE1025"/>
      <c r="GF1025"/>
      <c r="GG1025"/>
      <c r="GH1025"/>
      <c r="GI1025"/>
      <c r="GJ1025"/>
      <c r="GK1025"/>
      <c r="GL1025"/>
    </row>
    <row r="1026" spans="3:194" ht="36" customHeight="1">
      <c r="C1026"/>
      <c r="D1026"/>
      <c r="E1026"/>
      <c r="F1026"/>
      <c r="G1026"/>
      <c r="H1026"/>
      <c r="GE1026"/>
      <c r="GF1026"/>
      <c r="GG1026"/>
      <c r="GH1026"/>
      <c r="GI1026"/>
      <c r="GJ1026"/>
      <c r="GK1026"/>
      <c r="GL1026"/>
    </row>
    <row r="1027" spans="3:194" ht="36" customHeight="1">
      <c r="C1027"/>
      <c r="D1027"/>
      <c r="E1027"/>
      <c r="F1027"/>
      <c r="G1027"/>
      <c r="H1027"/>
      <c r="GE1027"/>
      <c r="GF1027"/>
      <c r="GG1027"/>
      <c r="GH1027"/>
      <c r="GI1027"/>
      <c r="GJ1027"/>
      <c r="GK1027"/>
      <c r="GL1027"/>
    </row>
    <row r="1028" spans="3:194" ht="36" customHeight="1">
      <c r="C1028"/>
      <c r="D1028"/>
      <c r="E1028"/>
      <c r="F1028"/>
      <c r="G1028"/>
      <c r="H1028"/>
      <c r="GE1028"/>
      <c r="GF1028"/>
      <c r="GG1028"/>
      <c r="GH1028"/>
      <c r="GI1028"/>
      <c r="GJ1028"/>
      <c r="GK1028"/>
      <c r="GL1028"/>
    </row>
    <row r="1029" spans="3:194" ht="36" customHeight="1">
      <c r="C1029"/>
      <c r="D1029"/>
      <c r="E1029"/>
      <c r="F1029"/>
      <c r="G1029"/>
      <c r="H1029"/>
      <c r="GE1029"/>
      <c r="GF1029"/>
      <c r="GG1029"/>
      <c r="GH1029"/>
      <c r="GI1029"/>
      <c r="GJ1029"/>
      <c r="GK1029"/>
      <c r="GL1029"/>
    </row>
    <row r="1030" spans="3:194" ht="36" customHeight="1">
      <c r="C1030"/>
      <c r="D1030"/>
      <c r="E1030"/>
      <c r="F1030"/>
      <c r="G1030"/>
      <c r="H1030"/>
      <c r="GE1030"/>
      <c r="GF1030"/>
      <c r="GG1030"/>
      <c r="GH1030"/>
      <c r="GI1030"/>
      <c r="GJ1030"/>
      <c r="GK1030"/>
      <c r="GL1030"/>
    </row>
    <row r="1031" spans="3:194" ht="36" customHeight="1">
      <c r="C1031"/>
      <c r="D1031"/>
      <c r="E1031"/>
      <c r="F1031"/>
      <c r="G1031"/>
      <c r="H1031"/>
      <c r="GE1031"/>
      <c r="GF1031"/>
      <c r="GG1031"/>
      <c r="GH1031"/>
      <c r="GI1031"/>
      <c r="GJ1031"/>
      <c r="GK1031"/>
      <c r="GL1031"/>
    </row>
    <row r="1032" spans="3:194" ht="36" customHeight="1">
      <c r="C1032"/>
      <c r="D1032"/>
      <c r="E1032"/>
      <c r="F1032"/>
      <c r="G1032"/>
      <c r="H1032"/>
      <c r="GE1032"/>
      <c r="GF1032"/>
      <c r="GG1032"/>
      <c r="GH1032"/>
      <c r="GI1032"/>
      <c r="GJ1032"/>
      <c r="GK1032"/>
      <c r="GL1032"/>
    </row>
    <row r="1033" spans="3:194" ht="36" customHeight="1">
      <c r="C1033"/>
      <c r="D1033"/>
      <c r="E1033"/>
      <c r="F1033"/>
      <c r="G1033"/>
      <c r="H1033"/>
      <c r="GE1033"/>
      <c r="GF1033"/>
      <c r="GG1033"/>
      <c r="GH1033"/>
      <c r="GI1033"/>
      <c r="GJ1033"/>
      <c r="GK1033"/>
      <c r="GL1033"/>
    </row>
    <row r="1034" spans="3:194" ht="36" customHeight="1">
      <c r="C1034"/>
      <c r="D1034"/>
      <c r="E1034"/>
      <c r="F1034"/>
      <c r="G1034"/>
      <c r="H1034"/>
      <c r="GE1034"/>
      <c r="GF1034"/>
      <c r="GG1034"/>
      <c r="GH1034"/>
      <c r="GI1034"/>
      <c r="GJ1034"/>
      <c r="GK1034"/>
      <c r="GL1034"/>
    </row>
    <row r="1035" spans="3:194" ht="36" customHeight="1">
      <c r="C1035"/>
      <c r="D1035"/>
      <c r="E1035"/>
      <c r="F1035"/>
      <c r="G1035"/>
      <c r="H1035"/>
      <c r="GE1035"/>
      <c r="GF1035"/>
      <c r="GG1035"/>
      <c r="GH1035"/>
      <c r="GI1035"/>
      <c r="GJ1035"/>
      <c r="GK1035"/>
      <c r="GL1035"/>
    </row>
    <row r="1036" spans="3:194" ht="36" customHeight="1">
      <c r="C1036"/>
      <c r="D1036"/>
      <c r="E1036"/>
      <c r="F1036"/>
      <c r="G1036"/>
      <c r="H1036"/>
      <c r="GE1036"/>
      <c r="GF1036"/>
      <c r="GG1036"/>
      <c r="GH1036"/>
      <c r="GI1036"/>
      <c r="GJ1036"/>
      <c r="GK1036"/>
      <c r="GL1036"/>
    </row>
    <row r="1037" spans="3:194" ht="36" customHeight="1">
      <c r="C1037"/>
      <c r="D1037"/>
      <c r="E1037"/>
      <c r="F1037"/>
      <c r="G1037"/>
      <c r="H1037"/>
      <c r="GE1037"/>
      <c r="GF1037"/>
      <c r="GG1037"/>
      <c r="GH1037"/>
      <c r="GI1037"/>
      <c r="GJ1037"/>
      <c r="GK1037"/>
      <c r="GL1037"/>
    </row>
    <row r="1038" spans="3:194" ht="36" customHeight="1">
      <c r="C1038"/>
      <c r="D1038"/>
      <c r="E1038"/>
      <c r="F1038"/>
      <c r="G1038"/>
      <c r="H1038"/>
      <c r="GE1038"/>
      <c r="GF1038"/>
      <c r="GG1038"/>
      <c r="GH1038"/>
      <c r="GI1038"/>
      <c r="GJ1038"/>
      <c r="GK1038"/>
      <c r="GL1038"/>
    </row>
    <row r="1039" spans="3:194" ht="36" customHeight="1">
      <c r="C1039"/>
      <c r="D1039"/>
      <c r="E1039"/>
      <c r="F1039"/>
      <c r="G1039"/>
      <c r="H1039"/>
      <c r="GE1039"/>
      <c r="GF1039"/>
      <c r="GG1039"/>
      <c r="GH1039"/>
      <c r="GI1039"/>
      <c r="GJ1039"/>
      <c r="GK1039"/>
      <c r="GL1039"/>
    </row>
    <row r="1040" spans="3:194" ht="36" customHeight="1">
      <c r="C1040"/>
      <c r="D1040"/>
      <c r="E1040"/>
      <c r="F1040"/>
      <c r="G1040"/>
      <c r="H1040"/>
      <c r="GE1040"/>
      <c r="GF1040"/>
      <c r="GG1040"/>
      <c r="GH1040"/>
      <c r="GI1040"/>
      <c r="GJ1040"/>
      <c r="GK1040"/>
      <c r="GL1040"/>
    </row>
    <row r="1041" spans="3:194" ht="36" customHeight="1">
      <c r="C1041"/>
      <c r="D1041"/>
      <c r="E1041"/>
      <c r="F1041"/>
      <c r="G1041"/>
      <c r="H1041"/>
      <c r="GE1041"/>
      <c r="GF1041"/>
      <c r="GG1041"/>
      <c r="GH1041"/>
      <c r="GI1041"/>
      <c r="GJ1041"/>
      <c r="GK1041"/>
      <c r="GL1041"/>
    </row>
    <row r="1042" spans="3:194" ht="36" customHeight="1">
      <c r="C1042"/>
      <c r="D1042"/>
      <c r="E1042"/>
      <c r="F1042"/>
      <c r="G1042"/>
      <c r="H1042"/>
      <c r="GE1042"/>
      <c r="GF1042"/>
      <c r="GG1042"/>
      <c r="GH1042"/>
      <c r="GI1042"/>
      <c r="GJ1042"/>
      <c r="GK1042"/>
      <c r="GL1042"/>
    </row>
    <row r="1043" spans="3:194" ht="36" customHeight="1">
      <c r="C1043"/>
      <c r="D1043"/>
      <c r="E1043"/>
      <c r="F1043"/>
      <c r="G1043"/>
      <c r="H1043"/>
      <c r="GE1043"/>
      <c r="GF1043"/>
      <c r="GG1043"/>
      <c r="GH1043"/>
      <c r="GI1043"/>
      <c r="GJ1043"/>
      <c r="GK1043"/>
      <c r="GL1043"/>
    </row>
    <row r="1044" spans="3:194" ht="36" customHeight="1">
      <c r="C1044"/>
      <c r="D1044"/>
      <c r="E1044"/>
      <c r="F1044"/>
      <c r="G1044"/>
      <c r="H1044"/>
      <c r="GE1044"/>
      <c r="GF1044"/>
      <c r="GG1044"/>
      <c r="GH1044"/>
      <c r="GI1044"/>
      <c r="GJ1044"/>
      <c r="GK1044"/>
      <c r="GL1044"/>
    </row>
    <row r="1045" spans="3:194" ht="36" customHeight="1">
      <c r="C1045"/>
      <c r="D1045"/>
      <c r="E1045"/>
      <c r="F1045"/>
      <c r="G1045"/>
      <c r="H1045"/>
      <c r="GE1045"/>
      <c r="GF1045"/>
      <c r="GG1045"/>
      <c r="GH1045"/>
      <c r="GI1045"/>
      <c r="GJ1045"/>
      <c r="GK1045"/>
      <c r="GL1045"/>
    </row>
    <row r="1046" spans="3:194" ht="36" customHeight="1">
      <c r="C1046"/>
      <c r="D1046"/>
      <c r="E1046"/>
      <c r="F1046"/>
      <c r="G1046"/>
      <c r="H1046"/>
      <c r="GE1046"/>
      <c r="GF1046"/>
      <c r="GG1046"/>
      <c r="GH1046"/>
      <c r="GI1046"/>
      <c r="GJ1046"/>
      <c r="GK1046"/>
      <c r="GL1046"/>
    </row>
    <row r="1047" spans="3:194" ht="36" customHeight="1">
      <c r="C1047"/>
      <c r="D1047"/>
      <c r="E1047"/>
      <c r="F1047"/>
      <c r="G1047"/>
      <c r="H1047"/>
      <c r="GE1047"/>
      <c r="GF1047"/>
      <c r="GG1047"/>
      <c r="GH1047"/>
      <c r="GI1047"/>
      <c r="GJ1047"/>
      <c r="GK1047"/>
      <c r="GL1047"/>
    </row>
    <row r="1048" spans="3:194" ht="36" customHeight="1">
      <c r="C1048"/>
      <c r="D1048"/>
      <c r="E1048"/>
      <c r="F1048"/>
      <c r="G1048"/>
      <c r="H1048"/>
      <c r="GE1048"/>
      <c r="GF1048"/>
      <c r="GG1048"/>
      <c r="GH1048"/>
      <c r="GI1048"/>
      <c r="GJ1048"/>
      <c r="GK1048"/>
      <c r="GL1048"/>
    </row>
    <row r="1049" spans="3:194" ht="36" customHeight="1">
      <c r="C1049"/>
      <c r="D1049"/>
      <c r="E1049"/>
      <c r="F1049"/>
      <c r="G1049"/>
      <c r="H1049"/>
      <c r="GE1049"/>
      <c r="GF1049"/>
      <c r="GG1049"/>
      <c r="GH1049"/>
      <c r="GI1049"/>
      <c r="GJ1049"/>
      <c r="GK1049"/>
      <c r="GL1049"/>
    </row>
    <row r="1050" spans="3:194" ht="36" customHeight="1">
      <c r="C1050"/>
      <c r="D1050"/>
      <c r="E1050"/>
      <c r="F1050"/>
      <c r="G1050"/>
      <c r="H1050"/>
      <c r="GE1050"/>
      <c r="GF1050"/>
      <c r="GG1050"/>
      <c r="GH1050"/>
      <c r="GI1050"/>
      <c r="GJ1050"/>
      <c r="GK1050"/>
      <c r="GL1050"/>
    </row>
    <row r="1051" spans="3:194" ht="36" customHeight="1">
      <c r="C1051"/>
      <c r="D1051"/>
      <c r="E1051"/>
      <c r="F1051"/>
      <c r="G1051"/>
      <c r="H1051"/>
      <c r="GE1051"/>
      <c r="GF1051"/>
      <c r="GG1051"/>
      <c r="GH1051"/>
      <c r="GI1051"/>
      <c r="GJ1051"/>
      <c r="GK1051"/>
      <c r="GL1051"/>
    </row>
    <row r="1052" spans="3:194" ht="36" customHeight="1">
      <c r="C1052"/>
      <c r="D1052"/>
      <c r="E1052"/>
      <c r="F1052"/>
      <c r="G1052"/>
      <c r="H1052"/>
      <c r="GE1052"/>
      <c r="GF1052"/>
      <c r="GG1052"/>
      <c r="GH1052"/>
      <c r="GI1052"/>
      <c r="GJ1052"/>
      <c r="GK1052"/>
      <c r="GL1052"/>
    </row>
    <row r="1053" spans="3:194" ht="36" customHeight="1">
      <c r="C1053"/>
      <c r="D1053"/>
      <c r="E1053"/>
      <c r="F1053"/>
      <c r="G1053"/>
      <c r="H1053"/>
      <c r="GE1053"/>
      <c r="GF1053"/>
      <c r="GG1053"/>
      <c r="GH1053"/>
      <c r="GI1053"/>
      <c r="GJ1053"/>
      <c r="GK1053"/>
      <c r="GL1053"/>
    </row>
    <row r="1054" spans="3:194" ht="36" customHeight="1">
      <c r="C1054"/>
      <c r="D1054"/>
      <c r="E1054"/>
      <c r="F1054"/>
      <c r="G1054"/>
      <c r="H1054"/>
      <c r="GE1054"/>
      <c r="GF1054"/>
      <c r="GG1054"/>
      <c r="GH1054"/>
      <c r="GI1054"/>
      <c r="GJ1054"/>
      <c r="GK1054"/>
      <c r="GL1054"/>
    </row>
    <row r="1055" spans="3:194" ht="36" customHeight="1">
      <c r="C1055"/>
      <c r="D1055"/>
      <c r="E1055"/>
      <c r="F1055"/>
      <c r="G1055"/>
      <c r="H1055"/>
      <c r="GE1055"/>
      <c r="GF1055"/>
      <c r="GG1055"/>
      <c r="GH1055"/>
      <c r="GI1055"/>
      <c r="GJ1055"/>
      <c r="GK1055"/>
      <c r="GL1055"/>
    </row>
    <row r="1056" spans="3:194" ht="36" customHeight="1">
      <c r="C1056"/>
      <c r="D1056"/>
      <c r="E1056"/>
      <c r="F1056"/>
      <c r="G1056"/>
      <c r="H1056"/>
      <c r="GE1056"/>
      <c r="GF1056"/>
      <c r="GG1056"/>
      <c r="GH1056"/>
      <c r="GI1056"/>
      <c r="GJ1056"/>
      <c r="GK1056"/>
      <c r="GL1056"/>
    </row>
    <row r="1057" spans="3:194" ht="36" customHeight="1">
      <c r="C1057"/>
      <c r="D1057"/>
      <c r="E1057"/>
      <c r="F1057"/>
      <c r="G1057"/>
      <c r="H1057"/>
      <c r="GE1057"/>
      <c r="GF1057"/>
      <c r="GG1057"/>
      <c r="GH1057"/>
      <c r="GI1057"/>
      <c r="GJ1057"/>
      <c r="GK1057"/>
      <c r="GL1057"/>
    </row>
    <row r="1058" spans="3:194" ht="36" customHeight="1">
      <c r="C1058"/>
      <c r="D1058"/>
      <c r="E1058"/>
      <c r="F1058"/>
      <c r="G1058"/>
      <c r="H1058"/>
      <c r="GE1058"/>
      <c r="GF1058"/>
      <c r="GG1058"/>
      <c r="GH1058"/>
      <c r="GI1058"/>
      <c r="GJ1058"/>
      <c r="GK1058"/>
      <c r="GL1058"/>
    </row>
    <row r="1059" spans="3:194" ht="36" customHeight="1">
      <c r="C1059"/>
      <c r="D1059"/>
      <c r="E1059"/>
      <c r="F1059"/>
      <c r="G1059"/>
      <c r="H1059"/>
      <c r="GE1059"/>
      <c r="GF1059"/>
      <c r="GG1059"/>
      <c r="GH1059"/>
      <c r="GI1059"/>
      <c r="GJ1059"/>
      <c r="GK1059"/>
      <c r="GL1059"/>
    </row>
    <row r="1060" spans="3:194" ht="36" customHeight="1">
      <c r="C1060"/>
      <c r="D1060"/>
      <c r="E1060"/>
      <c r="F1060"/>
      <c r="G1060"/>
      <c r="H1060"/>
      <c r="GE1060"/>
      <c r="GF1060"/>
      <c r="GG1060"/>
      <c r="GH1060"/>
      <c r="GI1060"/>
      <c r="GJ1060"/>
      <c r="GK1060"/>
      <c r="GL1060"/>
    </row>
    <row r="1061" spans="3:194" ht="36" customHeight="1">
      <c r="C1061"/>
      <c r="D1061"/>
      <c r="E1061"/>
      <c r="F1061"/>
      <c r="G1061"/>
      <c r="H1061"/>
      <c r="GE1061"/>
      <c r="GF1061"/>
      <c r="GG1061"/>
      <c r="GH1061"/>
      <c r="GI1061"/>
      <c r="GJ1061"/>
      <c r="GK1061"/>
      <c r="GL1061"/>
    </row>
    <row r="1062" spans="3:194" ht="36" customHeight="1">
      <c r="C1062"/>
      <c r="D1062"/>
      <c r="E1062"/>
      <c r="F1062"/>
      <c r="G1062"/>
      <c r="H1062"/>
      <c r="GE1062"/>
      <c r="GF1062"/>
      <c r="GG1062"/>
      <c r="GH1062"/>
      <c r="GI1062"/>
      <c r="GJ1062"/>
      <c r="GK1062"/>
      <c r="GL1062"/>
    </row>
    <row r="1063" spans="3:194" ht="36" customHeight="1">
      <c r="C1063"/>
      <c r="D1063"/>
      <c r="E1063"/>
      <c r="F1063"/>
      <c r="G1063"/>
      <c r="H1063"/>
      <c r="GE1063"/>
      <c r="GF1063"/>
      <c r="GG1063"/>
      <c r="GH1063"/>
      <c r="GI1063"/>
      <c r="GJ1063"/>
      <c r="GK1063"/>
      <c r="GL1063"/>
    </row>
    <row r="1064" spans="3:194" ht="36" customHeight="1">
      <c r="C1064"/>
      <c r="D1064"/>
      <c r="E1064"/>
      <c r="F1064"/>
      <c r="G1064"/>
      <c r="H1064"/>
      <c r="GE1064"/>
      <c r="GF1064"/>
      <c r="GG1064"/>
      <c r="GH1064"/>
      <c r="GI1064"/>
      <c r="GJ1064"/>
      <c r="GK1064"/>
      <c r="GL1064"/>
    </row>
    <row r="1065" spans="3:194" ht="36" customHeight="1">
      <c r="C1065"/>
      <c r="D1065"/>
      <c r="E1065"/>
      <c r="F1065"/>
      <c r="G1065"/>
      <c r="H1065"/>
      <c r="GE1065"/>
      <c r="GF1065"/>
      <c r="GG1065"/>
      <c r="GH1065"/>
      <c r="GI1065"/>
      <c r="GJ1065"/>
      <c r="GK1065"/>
      <c r="GL1065"/>
    </row>
    <row r="1066" spans="3:194" ht="36" customHeight="1">
      <c r="C1066"/>
      <c r="D1066"/>
      <c r="E1066"/>
      <c r="F1066"/>
      <c r="G1066"/>
      <c r="H1066"/>
      <c r="GE1066"/>
      <c r="GF1066"/>
      <c r="GG1066"/>
      <c r="GH1066"/>
      <c r="GI1066"/>
      <c r="GJ1066"/>
      <c r="GK1066"/>
      <c r="GL1066"/>
    </row>
    <row r="1067" spans="3:194" ht="36" customHeight="1">
      <c r="C1067"/>
      <c r="D1067"/>
      <c r="E1067"/>
      <c r="F1067"/>
      <c r="G1067"/>
      <c r="H1067"/>
      <c r="GE1067"/>
      <c r="GF1067"/>
      <c r="GG1067"/>
      <c r="GH1067"/>
      <c r="GI1067"/>
      <c r="GJ1067"/>
      <c r="GK1067"/>
      <c r="GL1067"/>
    </row>
    <row r="1068" spans="3:194" ht="36" customHeight="1">
      <c r="C1068"/>
      <c r="D1068"/>
      <c r="E1068"/>
      <c r="F1068"/>
      <c r="G1068"/>
      <c r="H1068"/>
      <c r="GE1068"/>
      <c r="GF1068"/>
      <c r="GG1068"/>
      <c r="GH1068"/>
      <c r="GI1068"/>
      <c r="GJ1068"/>
      <c r="GK1068"/>
      <c r="GL1068"/>
    </row>
    <row r="1069" spans="3:194" ht="36" customHeight="1">
      <c r="C1069"/>
      <c r="D1069"/>
      <c r="E1069"/>
      <c r="F1069"/>
      <c r="G1069"/>
      <c r="H1069"/>
      <c r="GE1069"/>
      <c r="GF1069"/>
      <c r="GG1069"/>
      <c r="GH1069"/>
      <c r="GI1069"/>
      <c r="GJ1069"/>
      <c r="GK1069"/>
      <c r="GL1069"/>
    </row>
    <row r="1070" spans="3:194" ht="36" customHeight="1">
      <c r="C1070"/>
      <c r="D1070"/>
      <c r="E1070"/>
      <c r="F1070"/>
      <c r="G1070"/>
      <c r="H1070"/>
      <c r="GE1070"/>
      <c r="GF1070"/>
      <c r="GG1070"/>
      <c r="GH1070"/>
      <c r="GI1070"/>
      <c r="GJ1070"/>
      <c r="GK1070"/>
      <c r="GL1070"/>
    </row>
    <row r="1071" spans="3:194" ht="36" customHeight="1">
      <c r="C1071"/>
      <c r="D1071"/>
      <c r="E1071"/>
      <c r="F1071"/>
      <c r="G1071"/>
      <c r="H1071"/>
      <c r="GE1071"/>
      <c r="GF1071"/>
      <c r="GG1071"/>
      <c r="GH1071"/>
      <c r="GI1071"/>
      <c r="GJ1071"/>
      <c r="GK1071"/>
      <c r="GL1071"/>
    </row>
    <row r="1072" spans="3:194" ht="36" customHeight="1">
      <c r="C1072"/>
      <c r="D1072"/>
      <c r="E1072"/>
      <c r="F1072"/>
      <c r="G1072"/>
      <c r="H1072"/>
      <c r="GE1072"/>
      <c r="GF1072"/>
      <c r="GG1072"/>
      <c r="GH1072"/>
      <c r="GI1072"/>
      <c r="GJ1072"/>
      <c r="GK1072"/>
      <c r="GL1072"/>
    </row>
    <row r="1073" spans="3:194" ht="36" customHeight="1">
      <c r="C1073"/>
      <c r="D1073"/>
      <c r="E1073"/>
      <c r="F1073"/>
      <c r="G1073"/>
      <c r="H1073"/>
      <c r="GE1073"/>
      <c r="GF1073"/>
      <c r="GG1073"/>
      <c r="GH1073"/>
      <c r="GI1073"/>
      <c r="GJ1073"/>
      <c r="GK1073"/>
      <c r="GL1073"/>
    </row>
    <row r="1074" spans="3:194" ht="36" customHeight="1">
      <c r="C1074"/>
      <c r="D1074"/>
      <c r="E1074"/>
      <c r="F1074"/>
      <c r="G1074"/>
      <c r="H1074"/>
      <c r="GE1074"/>
      <c r="GF1074"/>
      <c r="GG1074"/>
      <c r="GH1074"/>
      <c r="GI1074"/>
      <c r="GJ1074"/>
      <c r="GK1074"/>
      <c r="GL1074"/>
    </row>
    <row r="1075" spans="3:194" ht="36" customHeight="1">
      <c r="C1075"/>
      <c r="D1075"/>
      <c r="E1075"/>
      <c r="F1075"/>
      <c r="G1075"/>
      <c r="H1075"/>
      <c r="GE1075"/>
      <c r="GF1075"/>
      <c r="GG1075"/>
      <c r="GH1075"/>
      <c r="GI1075"/>
      <c r="GJ1075"/>
      <c r="GK1075"/>
      <c r="GL1075"/>
    </row>
    <row r="1076" spans="3:194" ht="36" customHeight="1">
      <c r="C1076"/>
      <c r="D1076"/>
      <c r="E1076"/>
      <c r="F1076"/>
      <c r="G1076"/>
      <c r="H1076"/>
      <c r="GE1076"/>
      <c r="GF1076"/>
      <c r="GG1076"/>
      <c r="GH1076"/>
      <c r="GI1076"/>
      <c r="GJ1076"/>
      <c r="GK1076"/>
      <c r="GL1076"/>
    </row>
    <row r="1077" spans="3:194" ht="36" customHeight="1">
      <c r="C1077"/>
      <c r="D1077"/>
      <c r="E1077"/>
      <c r="F1077"/>
      <c r="G1077"/>
      <c r="H1077"/>
      <c r="GE1077"/>
      <c r="GF1077"/>
      <c r="GG1077"/>
      <c r="GH1077"/>
      <c r="GI1077"/>
      <c r="GJ1077"/>
      <c r="GK1077"/>
      <c r="GL1077"/>
    </row>
    <row r="1078" spans="3:194" ht="36" customHeight="1">
      <c r="C1078"/>
      <c r="D1078"/>
      <c r="E1078"/>
      <c r="F1078"/>
      <c r="G1078"/>
      <c r="H1078"/>
      <c r="GE1078"/>
      <c r="GF1078"/>
      <c r="GG1078"/>
      <c r="GH1078"/>
      <c r="GI1078"/>
      <c r="GJ1078"/>
      <c r="GK1078"/>
      <c r="GL1078"/>
    </row>
    <row r="1079" spans="3:194" ht="36" customHeight="1">
      <c r="C1079"/>
      <c r="D1079"/>
      <c r="E1079"/>
      <c r="F1079"/>
      <c r="G1079"/>
      <c r="H1079"/>
      <c r="GE1079"/>
      <c r="GF1079"/>
      <c r="GG1079"/>
      <c r="GH1079"/>
      <c r="GI1079"/>
      <c r="GJ1079"/>
      <c r="GK1079"/>
      <c r="GL1079"/>
    </row>
    <row r="1080" spans="3:194" ht="36" customHeight="1">
      <c r="C1080"/>
      <c r="D1080"/>
      <c r="E1080"/>
      <c r="F1080"/>
      <c r="G1080"/>
      <c r="H1080"/>
      <c r="GE1080"/>
      <c r="GF1080"/>
      <c r="GG1080"/>
      <c r="GH1080"/>
      <c r="GI1080"/>
      <c r="GJ1080"/>
      <c r="GK1080"/>
      <c r="GL1080"/>
    </row>
    <row r="1081" spans="3:194" ht="36" customHeight="1">
      <c r="C1081"/>
      <c r="D1081"/>
      <c r="E1081"/>
      <c r="F1081"/>
      <c r="G1081"/>
      <c r="H1081"/>
      <c r="GE1081"/>
      <c r="GF1081"/>
      <c r="GG1081"/>
      <c r="GH1081"/>
      <c r="GI1081"/>
      <c r="GJ1081"/>
      <c r="GK1081"/>
      <c r="GL1081"/>
    </row>
    <row r="1082" spans="3:194" ht="36" customHeight="1">
      <c r="C1082"/>
      <c r="D1082"/>
      <c r="E1082"/>
      <c r="F1082"/>
      <c r="G1082"/>
      <c r="H1082"/>
      <c r="GE1082"/>
      <c r="GF1082"/>
      <c r="GG1082"/>
      <c r="GH1082"/>
      <c r="GI1082"/>
      <c r="GJ1082"/>
      <c r="GK1082"/>
      <c r="GL1082"/>
    </row>
    <row r="1083" spans="3:194" ht="36" customHeight="1">
      <c r="C1083"/>
      <c r="D1083"/>
      <c r="E1083"/>
      <c r="F1083"/>
      <c r="G1083"/>
      <c r="H1083"/>
      <c r="GE1083"/>
      <c r="GF1083"/>
      <c r="GG1083"/>
      <c r="GH1083"/>
      <c r="GI1083"/>
      <c r="GJ1083"/>
      <c r="GK1083"/>
      <c r="GL1083"/>
    </row>
    <row r="1084" spans="3:194" ht="36" customHeight="1">
      <c r="C1084"/>
      <c r="D1084"/>
      <c r="E1084"/>
      <c r="F1084"/>
      <c r="G1084"/>
      <c r="H1084"/>
      <c r="GE1084"/>
      <c r="GF1084"/>
      <c r="GG1084"/>
      <c r="GH1084"/>
      <c r="GI1084"/>
      <c r="GJ1084"/>
      <c r="GK1084"/>
      <c r="GL1084"/>
    </row>
    <row r="1085" spans="3:194" ht="36" customHeight="1">
      <c r="C1085"/>
      <c r="D1085"/>
      <c r="E1085"/>
      <c r="F1085"/>
      <c r="G1085"/>
      <c r="H1085"/>
      <c r="GE1085"/>
      <c r="GF1085"/>
      <c r="GG1085"/>
      <c r="GH1085"/>
      <c r="GI1085"/>
      <c r="GJ1085"/>
      <c r="GK1085"/>
      <c r="GL1085"/>
    </row>
    <row r="1086" spans="3:194" ht="36" customHeight="1">
      <c r="C1086"/>
      <c r="D1086"/>
      <c r="E1086"/>
      <c r="F1086"/>
      <c r="G1086"/>
      <c r="H1086"/>
      <c r="GE1086"/>
      <c r="GF1086"/>
      <c r="GG1086"/>
      <c r="GH1086"/>
      <c r="GI1086"/>
      <c r="GJ1086"/>
      <c r="GK1086"/>
      <c r="GL1086"/>
    </row>
    <row r="1087" spans="3:194" ht="36" customHeight="1">
      <c r="C1087"/>
      <c r="D1087"/>
      <c r="E1087"/>
      <c r="F1087"/>
      <c r="G1087"/>
      <c r="H1087"/>
      <c r="GE1087"/>
      <c r="GF1087"/>
      <c r="GG1087"/>
      <c r="GH1087"/>
      <c r="GI1087"/>
      <c r="GJ1087"/>
      <c r="GK1087"/>
      <c r="GL1087"/>
    </row>
    <row r="1088" spans="3:194" ht="36" customHeight="1">
      <c r="C1088"/>
      <c r="D1088"/>
      <c r="E1088"/>
      <c r="F1088"/>
      <c r="G1088"/>
      <c r="H1088"/>
      <c r="GE1088"/>
      <c r="GF1088"/>
      <c r="GG1088"/>
      <c r="GH1088"/>
      <c r="GI1088"/>
      <c r="GJ1088"/>
      <c r="GK1088"/>
      <c r="GL1088"/>
    </row>
    <row r="1089" spans="3:194" ht="36" customHeight="1">
      <c r="C1089"/>
      <c r="D1089"/>
      <c r="E1089"/>
      <c r="F1089"/>
      <c r="G1089"/>
      <c r="H1089"/>
      <c r="GE1089"/>
      <c r="GF1089"/>
      <c r="GG1089"/>
      <c r="GH1089"/>
      <c r="GI1089"/>
      <c r="GJ1089"/>
      <c r="GK1089"/>
      <c r="GL1089"/>
    </row>
    <row r="1090" spans="3:194" ht="36" customHeight="1">
      <c r="C1090"/>
      <c r="D1090"/>
      <c r="E1090"/>
      <c r="F1090"/>
      <c r="G1090"/>
      <c r="H1090"/>
      <c r="GE1090"/>
      <c r="GF1090"/>
      <c r="GG1090"/>
      <c r="GH1090"/>
      <c r="GI1090"/>
      <c r="GJ1090"/>
      <c r="GK1090"/>
      <c r="GL1090"/>
    </row>
    <row r="1091" spans="3:194" ht="36" customHeight="1">
      <c r="C1091"/>
      <c r="D1091"/>
      <c r="E1091"/>
      <c r="F1091"/>
      <c r="G1091"/>
      <c r="H1091"/>
      <c r="GE1091"/>
      <c r="GF1091"/>
      <c r="GG1091"/>
      <c r="GH1091"/>
      <c r="GI1091"/>
      <c r="GJ1091"/>
      <c r="GK1091"/>
      <c r="GL1091"/>
    </row>
    <row r="1092" spans="3:194" ht="36" customHeight="1">
      <c r="C1092"/>
      <c r="D1092"/>
      <c r="E1092"/>
      <c r="F1092"/>
      <c r="G1092"/>
      <c r="H1092"/>
      <c r="GE1092"/>
      <c r="GF1092"/>
      <c r="GG1092"/>
      <c r="GH1092"/>
      <c r="GI1092"/>
      <c r="GJ1092"/>
      <c r="GK1092"/>
      <c r="GL1092"/>
    </row>
    <row r="1093" spans="3:194" ht="36" customHeight="1">
      <c r="C1093"/>
      <c r="D1093"/>
      <c r="E1093"/>
      <c r="F1093"/>
      <c r="G1093"/>
      <c r="H1093"/>
      <c r="GE1093"/>
      <c r="GF1093"/>
      <c r="GG1093"/>
      <c r="GH1093"/>
      <c r="GI1093"/>
      <c r="GJ1093"/>
      <c r="GK1093"/>
      <c r="GL1093"/>
    </row>
    <row r="1094" spans="3:194" ht="36" customHeight="1">
      <c r="C1094"/>
      <c r="D1094"/>
      <c r="E1094"/>
      <c r="F1094"/>
      <c r="G1094"/>
      <c r="H1094"/>
      <c r="GE1094"/>
      <c r="GF1094"/>
      <c r="GG1094"/>
      <c r="GH1094"/>
      <c r="GI1094"/>
      <c r="GJ1094"/>
      <c r="GK1094"/>
      <c r="GL1094"/>
    </row>
    <row r="1095" spans="3:194" ht="36" customHeight="1">
      <c r="C1095"/>
      <c r="D1095"/>
      <c r="E1095"/>
      <c r="F1095"/>
      <c r="G1095"/>
      <c r="H1095"/>
      <c r="GE1095"/>
      <c r="GF1095"/>
      <c r="GG1095"/>
      <c r="GH1095"/>
      <c r="GI1095"/>
      <c r="GJ1095"/>
      <c r="GK1095"/>
      <c r="GL1095"/>
    </row>
    <row r="1096" spans="3:194" ht="36" customHeight="1">
      <c r="C1096"/>
      <c r="D1096"/>
      <c r="E1096"/>
      <c r="F1096"/>
      <c r="G1096"/>
      <c r="H1096"/>
      <c r="GE1096"/>
      <c r="GF1096"/>
      <c r="GG1096"/>
      <c r="GH1096"/>
      <c r="GI1096"/>
      <c r="GJ1096"/>
      <c r="GK1096"/>
      <c r="GL1096"/>
    </row>
    <row r="1097" spans="3:194" ht="36" customHeight="1">
      <c r="C1097"/>
      <c r="D1097"/>
      <c r="E1097"/>
      <c r="F1097"/>
      <c r="G1097"/>
      <c r="H1097"/>
      <c r="GE1097"/>
      <c r="GF1097"/>
      <c r="GG1097"/>
      <c r="GH1097"/>
      <c r="GI1097"/>
      <c r="GJ1097"/>
      <c r="GK1097"/>
      <c r="GL1097"/>
    </row>
    <row r="1098" spans="3:194" ht="36" customHeight="1">
      <c r="C1098"/>
      <c r="D1098"/>
      <c r="E1098"/>
      <c r="F1098"/>
      <c r="G1098"/>
      <c r="H1098"/>
      <c r="GE1098"/>
      <c r="GF1098"/>
      <c r="GG1098"/>
      <c r="GH1098"/>
      <c r="GI1098"/>
      <c r="GJ1098"/>
      <c r="GK1098"/>
      <c r="GL1098"/>
    </row>
    <row r="1099" spans="3:194" ht="36" customHeight="1">
      <c r="C1099"/>
      <c r="D1099"/>
      <c r="E1099"/>
      <c r="F1099"/>
      <c r="G1099"/>
      <c r="H1099"/>
      <c r="GE1099"/>
      <c r="GF1099"/>
      <c r="GG1099"/>
      <c r="GH1099"/>
      <c r="GI1099"/>
      <c r="GJ1099"/>
      <c r="GK1099"/>
      <c r="GL1099"/>
    </row>
    <row r="1100" spans="3:194" ht="36" customHeight="1">
      <c r="C1100"/>
      <c r="D1100"/>
      <c r="E1100"/>
      <c r="F1100"/>
      <c r="G1100"/>
      <c r="H1100"/>
      <c r="GE1100"/>
      <c r="GF1100"/>
      <c r="GG1100"/>
      <c r="GH1100"/>
      <c r="GI1100"/>
      <c r="GJ1100"/>
      <c r="GK1100"/>
      <c r="GL1100"/>
    </row>
    <row r="1101" spans="3:194" ht="36" customHeight="1">
      <c r="C1101"/>
      <c r="D1101"/>
      <c r="E1101"/>
      <c r="F1101"/>
      <c r="G1101"/>
      <c r="H1101"/>
      <c r="GE1101"/>
      <c r="GF1101"/>
      <c r="GG1101"/>
      <c r="GH1101"/>
      <c r="GI1101"/>
      <c r="GJ1101"/>
      <c r="GK1101"/>
      <c r="GL1101"/>
    </row>
    <row r="1102" spans="3:194" ht="36" customHeight="1">
      <c r="C1102"/>
      <c r="D1102"/>
      <c r="E1102"/>
      <c r="F1102"/>
      <c r="G1102"/>
      <c r="H1102"/>
      <c r="GE1102"/>
      <c r="GF1102"/>
      <c r="GG1102"/>
      <c r="GH1102"/>
      <c r="GI1102"/>
      <c r="GJ1102"/>
      <c r="GK1102"/>
      <c r="GL1102"/>
    </row>
    <row r="1103" spans="3:194" ht="36" customHeight="1">
      <c r="C1103"/>
      <c r="D1103"/>
      <c r="E1103"/>
      <c r="F1103"/>
      <c r="G1103"/>
      <c r="H1103"/>
      <c r="GE1103"/>
      <c r="GF1103"/>
      <c r="GG1103"/>
      <c r="GH1103"/>
      <c r="GI1103"/>
      <c r="GJ1103"/>
      <c r="GK1103"/>
      <c r="GL1103"/>
    </row>
    <row r="1104" spans="3:194" ht="36" customHeight="1">
      <c r="C1104"/>
      <c r="D1104"/>
      <c r="E1104"/>
      <c r="F1104"/>
      <c r="G1104"/>
      <c r="H1104"/>
      <c r="GE1104"/>
      <c r="GF1104"/>
      <c r="GG1104"/>
      <c r="GH1104"/>
      <c r="GI1104"/>
      <c r="GJ1104"/>
      <c r="GK1104"/>
      <c r="GL1104"/>
    </row>
    <row r="1105" spans="3:194" ht="36" customHeight="1">
      <c r="C1105"/>
      <c r="D1105"/>
      <c r="E1105"/>
      <c r="F1105"/>
      <c r="G1105"/>
      <c r="H1105"/>
      <c r="GE1105"/>
      <c r="GF1105"/>
      <c r="GG1105"/>
      <c r="GH1105"/>
      <c r="GI1105"/>
      <c r="GJ1105"/>
      <c r="GK1105"/>
      <c r="GL1105"/>
    </row>
    <row r="1106" spans="3:194" ht="36" customHeight="1">
      <c r="C1106"/>
      <c r="D1106"/>
      <c r="E1106"/>
      <c r="F1106"/>
      <c r="G1106"/>
      <c r="H1106"/>
      <c r="GE1106"/>
      <c r="GF1106"/>
      <c r="GG1106"/>
      <c r="GH1106"/>
      <c r="GI1106"/>
      <c r="GJ1106"/>
      <c r="GK1106"/>
      <c r="GL1106"/>
    </row>
    <row r="1107" spans="3:194" ht="36" customHeight="1">
      <c r="C1107"/>
      <c r="D1107"/>
      <c r="E1107"/>
      <c r="F1107"/>
      <c r="G1107"/>
      <c r="H1107"/>
      <c r="GE1107"/>
      <c r="GF1107"/>
      <c r="GG1107"/>
      <c r="GH1107"/>
      <c r="GI1107"/>
      <c r="GJ1107"/>
      <c r="GK1107"/>
      <c r="GL1107"/>
    </row>
    <row r="1108" spans="3:194" ht="36" customHeight="1">
      <c r="C1108"/>
      <c r="D1108"/>
      <c r="E1108"/>
      <c r="F1108"/>
      <c r="G1108"/>
      <c r="H1108"/>
      <c r="GE1108"/>
      <c r="GF1108"/>
      <c r="GG1108"/>
      <c r="GH1108"/>
      <c r="GI1108"/>
      <c r="GJ1108"/>
      <c r="GK1108"/>
      <c r="GL1108"/>
    </row>
    <row r="1109" spans="3:194" ht="36" customHeight="1">
      <c r="C1109"/>
      <c r="D1109"/>
      <c r="E1109"/>
      <c r="F1109"/>
      <c r="G1109"/>
      <c r="H1109"/>
      <c r="GE1109"/>
      <c r="GF1109"/>
      <c r="GG1109"/>
      <c r="GH1109"/>
      <c r="GI1109"/>
      <c r="GJ1109"/>
      <c r="GK1109"/>
      <c r="GL1109"/>
    </row>
    <row r="1110" spans="3:194" ht="36" customHeight="1">
      <c r="C1110"/>
      <c r="D1110"/>
      <c r="E1110"/>
      <c r="F1110"/>
      <c r="G1110"/>
      <c r="H1110"/>
      <c r="GE1110"/>
      <c r="GF1110"/>
      <c r="GG1110"/>
      <c r="GH1110"/>
      <c r="GI1110"/>
      <c r="GJ1110"/>
      <c r="GK1110"/>
      <c r="GL1110"/>
    </row>
    <row r="1111" spans="3:194" ht="36" customHeight="1">
      <c r="C1111"/>
      <c r="D1111"/>
      <c r="E1111"/>
      <c r="F1111"/>
      <c r="G1111"/>
      <c r="H1111"/>
      <c r="GE1111"/>
      <c r="GF1111"/>
      <c r="GG1111"/>
      <c r="GH1111"/>
      <c r="GI1111"/>
      <c r="GJ1111"/>
      <c r="GK1111"/>
      <c r="GL1111"/>
    </row>
    <row r="1112" spans="3:194" ht="36" customHeight="1">
      <c r="C1112"/>
      <c r="D1112"/>
      <c r="E1112"/>
      <c r="F1112"/>
      <c r="G1112"/>
      <c r="H1112"/>
      <c r="GE1112"/>
      <c r="GF1112"/>
      <c r="GG1112"/>
      <c r="GH1112"/>
      <c r="GI1112"/>
      <c r="GJ1112"/>
      <c r="GK1112"/>
      <c r="GL1112"/>
    </row>
    <row r="1113" spans="3:194" ht="36" customHeight="1">
      <c r="C1113"/>
      <c r="D1113"/>
      <c r="E1113"/>
      <c r="F1113"/>
      <c r="G1113"/>
      <c r="H1113"/>
      <c r="GE1113"/>
      <c r="GF1113"/>
      <c r="GG1113"/>
      <c r="GH1113"/>
      <c r="GI1113"/>
      <c r="GJ1113"/>
      <c r="GK1113"/>
      <c r="GL1113"/>
    </row>
    <row r="1114" spans="3:194" ht="36" customHeight="1">
      <c r="C1114"/>
      <c r="D1114"/>
      <c r="E1114"/>
      <c r="F1114"/>
      <c r="G1114"/>
      <c r="H1114"/>
      <c r="GE1114"/>
      <c r="GF1114"/>
      <c r="GG1114"/>
      <c r="GH1114"/>
      <c r="GI1114"/>
      <c r="GJ1114"/>
      <c r="GK1114"/>
      <c r="GL1114"/>
    </row>
    <row r="1115" spans="3:194" ht="36" customHeight="1">
      <c r="C1115"/>
      <c r="D1115"/>
      <c r="E1115"/>
      <c r="F1115"/>
      <c r="G1115"/>
      <c r="H1115"/>
      <c r="GE1115"/>
      <c r="GF1115"/>
      <c r="GG1115"/>
      <c r="GH1115"/>
      <c r="GI1115"/>
      <c r="GJ1115"/>
      <c r="GK1115"/>
      <c r="GL1115"/>
    </row>
    <row r="1116" spans="3:194" ht="36" customHeight="1">
      <c r="C1116"/>
      <c r="D1116"/>
      <c r="E1116"/>
      <c r="F1116"/>
      <c r="G1116"/>
      <c r="H1116"/>
      <c r="GE1116"/>
      <c r="GF1116"/>
      <c r="GG1116"/>
      <c r="GH1116"/>
      <c r="GI1116"/>
      <c r="GJ1116"/>
      <c r="GK1116"/>
      <c r="GL1116"/>
    </row>
    <row r="1117" spans="3:194" ht="36" customHeight="1">
      <c r="C1117"/>
      <c r="D1117"/>
      <c r="E1117"/>
      <c r="F1117"/>
      <c r="G1117"/>
      <c r="H1117"/>
      <c r="GE1117"/>
      <c r="GF1117"/>
      <c r="GG1117"/>
      <c r="GH1117"/>
      <c r="GI1117"/>
      <c r="GJ1117"/>
      <c r="GK1117"/>
      <c r="GL1117"/>
    </row>
    <row r="1118" spans="3:194" ht="36" customHeight="1">
      <c r="C1118"/>
      <c r="D1118"/>
      <c r="E1118"/>
      <c r="F1118"/>
      <c r="G1118"/>
      <c r="H1118"/>
      <c r="GE1118"/>
      <c r="GF1118"/>
      <c r="GG1118"/>
      <c r="GH1118"/>
      <c r="GI1118"/>
      <c r="GJ1118"/>
      <c r="GK1118"/>
      <c r="GL1118"/>
    </row>
    <row r="1119" spans="3:194" ht="36" customHeight="1">
      <c r="C1119"/>
      <c r="D1119"/>
      <c r="E1119"/>
      <c r="F1119"/>
      <c r="G1119"/>
      <c r="H1119"/>
      <c r="GE1119"/>
      <c r="GF1119"/>
      <c r="GG1119"/>
      <c r="GH1119"/>
      <c r="GI1119"/>
      <c r="GJ1119"/>
      <c r="GK1119"/>
      <c r="GL1119"/>
    </row>
    <row r="1120" spans="3:194" ht="36" customHeight="1">
      <c r="C1120"/>
      <c r="D1120"/>
      <c r="E1120"/>
      <c r="F1120"/>
      <c r="G1120"/>
      <c r="H1120"/>
      <c r="GE1120"/>
      <c r="GF1120"/>
      <c r="GG1120"/>
      <c r="GH1120"/>
      <c r="GI1120"/>
      <c r="GJ1120"/>
      <c r="GK1120"/>
      <c r="GL1120"/>
    </row>
    <row r="1121" spans="3:194" ht="36" customHeight="1">
      <c r="C1121"/>
      <c r="D1121"/>
      <c r="E1121"/>
      <c r="F1121"/>
      <c r="G1121"/>
      <c r="H1121"/>
      <c r="GE1121"/>
      <c r="GF1121"/>
      <c r="GG1121"/>
      <c r="GH1121"/>
      <c r="GI1121"/>
      <c r="GJ1121"/>
      <c r="GK1121"/>
      <c r="GL1121"/>
    </row>
    <row r="1122" spans="3:194" ht="36" customHeight="1">
      <c r="C1122"/>
      <c r="D1122"/>
      <c r="E1122"/>
      <c r="F1122"/>
      <c r="G1122"/>
      <c r="H1122"/>
      <c r="GE1122"/>
      <c r="GF1122"/>
      <c r="GG1122"/>
      <c r="GH1122"/>
      <c r="GI1122"/>
      <c r="GJ1122"/>
      <c r="GK1122"/>
      <c r="GL1122"/>
    </row>
    <row r="1123" spans="3:194" ht="36" customHeight="1">
      <c r="C1123"/>
      <c r="D1123"/>
      <c r="E1123"/>
      <c r="F1123"/>
      <c r="G1123"/>
      <c r="H1123"/>
      <c r="GE1123"/>
      <c r="GF1123"/>
      <c r="GG1123"/>
      <c r="GH1123"/>
      <c r="GI1123"/>
      <c r="GJ1123"/>
      <c r="GK1123"/>
      <c r="GL1123"/>
    </row>
    <row r="1124" spans="3:194" ht="36" customHeight="1">
      <c r="C1124"/>
      <c r="D1124"/>
      <c r="E1124"/>
      <c r="F1124"/>
      <c r="G1124"/>
      <c r="H1124"/>
      <c r="GE1124"/>
      <c r="GF1124"/>
      <c r="GG1124"/>
      <c r="GH1124"/>
      <c r="GI1124"/>
      <c r="GJ1124"/>
      <c r="GK1124"/>
      <c r="GL1124"/>
    </row>
    <row r="1125" spans="3:194" ht="36" customHeight="1">
      <c r="C1125"/>
      <c r="D1125"/>
      <c r="E1125"/>
      <c r="F1125"/>
      <c r="G1125"/>
      <c r="H1125"/>
      <c r="GE1125"/>
      <c r="GF1125"/>
      <c r="GG1125"/>
      <c r="GH1125"/>
      <c r="GI1125"/>
      <c r="GJ1125"/>
      <c r="GK1125"/>
      <c r="GL1125"/>
    </row>
    <row r="1126" spans="3:194" ht="36" customHeight="1">
      <c r="C1126"/>
      <c r="D1126"/>
      <c r="E1126"/>
      <c r="F1126"/>
      <c r="G1126"/>
      <c r="H1126"/>
      <c r="GE1126"/>
      <c r="GF1126"/>
      <c r="GG1126"/>
      <c r="GH1126"/>
      <c r="GI1126"/>
      <c r="GJ1126"/>
      <c r="GK1126"/>
      <c r="GL1126"/>
    </row>
    <row r="1127" spans="3:194" ht="36" customHeight="1">
      <c r="C1127"/>
      <c r="D1127"/>
      <c r="E1127"/>
      <c r="F1127"/>
      <c r="G1127"/>
      <c r="H1127"/>
      <c r="GE1127"/>
      <c r="GF1127"/>
      <c r="GG1127"/>
      <c r="GH1127"/>
      <c r="GI1127"/>
      <c r="GJ1127"/>
      <c r="GK1127"/>
      <c r="GL1127"/>
    </row>
    <row r="1128" spans="3:194" ht="36" customHeight="1">
      <c r="C1128"/>
      <c r="D1128"/>
      <c r="E1128"/>
      <c r="F1128"/>
      <c r="G1128"/>
      <c r="H1128"/>
      <c r="GE1128"/>
      <c r="GF1128"/>
      <c r="GG1128"/>
      <c r="GH1128"/>
      <c r="GI1128"/>
      <c r="GJ1128"/>
      <c r="GK1128"/>
      <c r="GL1128"/>
    </row>
    <row r="1129" spans="3:194" ht="36" customHeight="1">
      <c r="C1129"/>
      <c r="D1129"/>
      <c r="E1129"/>
      <c r="F1129"/>
      <c r="G1129"/>
      <c r="H1129"/>
      <c r="GE1129"/>
      <c r="GF1129"/>
      <c r="GG1129"/>
      <c r="GH1129"/>
      <c r="GI1129"/>
      <c r="GJ1129"/>
      <c r="GK1129"/>
      <c r="GL1129"/>
    </row>
    <row r="1130" spans="3:194" ht="36" customHeight="1">
      <c r="C1130"/>
      <c r="D1130"/>
      <c r="E1130"/>
      <c r="F1130"/>
      <c r="G1130"/>
      <c r="H1130"/>
      <c r="GE1130"/>
      <c r="GF1130"/>
      <c r="GG1130"/>
      <c r="GH1130"/>
      <c r="GI1130"/>
      <c r="GJ1130"/>
      <c r="GK1130"/>
      <c r="GL1130"/>
    </row>
    <row r="1131" spans="3:194" ht="36" customHeight="1">
      <c r="C1131"/>
      <c r="D1131"/>
      <c r="E1131"/>
      <c r="F1131"/>
      <c r="G1131"/>
      <c r="H1131"/>
      <c r="GE1131"/>
      <c r="GF1131"/>
      <c r="GG1131"/>
      <c r="GH1131"/>
      <c r="GI1131"/>
      <c r="GJ1131"/>
      <c r="GK1131"/>
      <c r="GL1131"/>
    </row>
    <row r="1132" spans="3:194" ht="36" customHeight="1">
      <c r="C1132"/>
      <c r="D1132"/>
      <c r="E1132"/>
      <c r="F1132"/>
      <c r="G1132"/>
      <c r="H1132"/>
      <c r="GE1132"/>
      <c r="GF1132"/>
      <c r="GG1132"/>
      <c r="GH1132"/>
      <c r="GI1132"/>
      <c r="GJ1132"/>
      <c r="GK1132"/>
      <c r="GL1132"/>
    </row>
    <row r="1133" spans="3:194" ht="36" customHeight="1">
      <c r="C1133"/>
      <c r="D1133"/>
      <c r="E1133"/>
      <c r="F1133"/>
      <c r="G1133"/>
      <c r="H1133"/>
      <c r="GE1133"/>
      <c r="GF1133"/>
      <c r="GG1133"/>
      <c r="GH1133"/>
      <c r="GI1133"/>
      <c r="GJ1133"/>
      <c r="GK1133"/>
      <c r="GL1133"/>
    </row>
    <row r="1134" spans="3:194" ht="36" customHeight="1">
      <c r="C1134"/>
      <c r="D1134"/>
      <c r="E1134"/>
      <c r="F1134"/>
      <c r="G1134"/>
      <c r="H1134"/>
      <c r="GE1134"/>
      <c r="GF1134"/>
      <c r="GG1134"/>
      <c r="GH1134"/>
      <c r="GI1134"/>
      <c r="GJ1134"/>
      <c r="GK1134"/>
      <c r="GL1134"/>
    </row>
    <row r="1135" spans="3:194" ht="36" customHeight="1">
      <c r="C1135"/>
      <c r="D1135"/>
      <c r="E1135"/>
      <c r="F1135"/>
      <c r="G1135"/>
      <c r="H1135"/>
      <c r="GE1135"/>
      <c r="GF1135"/>
      <c r="GG1135"/>
      <c r="GH1135"/>
      <c r="GI1135"/>
      <c r="GJ1135"/>
      <c r="GK1135"/>
      <c r="GL1135"/>
    </row>
    <row r="1136" spans="3:194" ht="36" customHeight="1">
      <c r="C1136"/>
      <c r="D1136"/>
      <c r="E1136"/>
      <c r="F1136"/>
      <c r="G1136"/>
      <c r="H1136"/>
      <c r="GE1136"/>
      <c r="GF1136"/>
      <c r="GG1136"/>
      <c r="GH1136"/>
      <c r="GI1136"/>
      <c r="GJ1136"/>
      <c r="GK1136"/>
      <c r="GL1136"/>
    </row>
    <row r="1137" spans="3:194" ht="36" customHeight="1">
      <c r="C1137"/>
      <c r="D1137"/>
      <c r="E1137"/>
      <c r="F1137"/>
      <c r="G1137"/>
      <c r="H1137"/>
      <c r="GE1137"/>
      <c r="GF1137"/>
      <c r="GG1137"/>
      <c r="GH1137"/>
      <c r="GI1137"/>
      <c r="GJ1137"/>
      <c r="GK1137"/>
      <c r="GL1137"/>
    </row>
    <row r="1138" spans="3:194" ht="36" customHeight="1">
      <c r="C1138"/>
      <c r="D1138"/>
      <c r="E1138"/>
      <c r="F1138"/>
      <c r="G1138"/>
      <c r="H1138"/>
      <c r="GE1138"/>
      <c r="GF1138"/>
      <c r="GG1138"/>
      <c r="GH1138"/>
      <c r="GI1138"/>
      <c r="GJ1138"/>
      <c r="GK1138"/>
      <c r="GL1138"/>
    </row>
    <row r="1139" spans="3:194" ht="36" customHeight="1">
      <c r="C1139"/>
      <c r="D1139"/>
      <c r="E1139"/>
      <c r="F1139"/>
      <c r="G1139"/>
      <c r="H1139"/>
      <c r="GE1139"/>
      <c r="GF1139"/>
      <c r="GG1139"/>
      <c r="GH1139"/>
      <c r="GI1139"/>
      <c r="GJ1139"/>
      <c r="GK1139"/>
      <c r="GL1139"/>
    </row>
    <row r="1140" spans="3:194" ht="36" customHeight="1">
      <c r="C1140"/>
      <c r="D1140"/>
      <c r="E1140"/>
      <c r="F1140"/>
      <c r="G1140"/>
      <c r="H1140"/>
      <c r="GE1140"/>
      <c r="GF1140"/>
      <c r="GG1140"/>
      <c r="GH1140"/>
      <c r="GI1140"/>
      <c r="GJ1140"/>
      <c r="GK1140"/>
      <c r="GL1140"/>
    </row>
    <row r="1141" spans="3:194" ht="36" customHeight="1">
      <c r="C1141"/>
      <c r="D1141"/>
      <c r="E1141"/>
      <c r="F1141"/>
      <c r="G1141"/>
      <c r="H1141"/>
      <c r="GE1141"/>
      <c r="GF1141"/>
      <c r="GG1141"/>
      <c r="GH1141"/>
      <c r="GI1141"/>
      <c r="GJ1141"/>
      <c r="GK1141"/>
      <c r="GL1141"/>
    </row>
    <row r="1142" spans="3:194" ht="36" customHeight="1">
      <c r="C1142"/>
      <c r="D1142"/>
      <c r="E1142"/>
      <c r="F1142"/>
      <c r="G1142"/>
      <c r="H1142"/>
      <c r="GE1142"/>
      <c r="GF1142"/>
      <c r="GG1142"/>
      <c r="GH1142"/>
      <c r="GI1142"/>
      <c r="GJ1142"/>
      <c r="GK1142"/>
      <c r="GL1142"/>
    </row>
    <row r="1143" spans="3:194" ht="36" customHeight="1">
      <c r="C1143"/>
      <c r="D1143"/>
      <c r="E1143"/>
      <c r="F1143"/>
      <c r="G1143"/>
      <c r="H1143"/>
      <c r="GE1143"/>
      <c r="GF1143"/>
      <c r="GG1143"/>
      <c r="GH1143"/>
      <c r="GI1143"/>
      <c r="GJ1143"/>
      <c r="GK1143"/>
      <c r="GL1143"/>
    </row>
    <row r="1144" spans="3:194" ht="36" customHeight="1">
      <c r="C1144"/>
      <c r="D1144"/>
      <c r="E1144"/>
      <c r="F1144"/>
      <c r="G1144"/>
      <c r="H1144"/>
      <c r="GE1144"/>
      <c r="GF1144"/>
      <c r="GG1144"/>
      <c r="GH1144"/>
      <c r="GI1144"/>
      <c r="GJ1144"/>
      <c r="GK1144"/>
      <c r="GL1144"/>
    </row>
    <row r="1145" spans="3:194" ht="36" customHeight="1">
      <c r="C1145"/>
      <c r="D1145"/>
      <c r="E1145"/>
      <c r="F1145"/>
      <c r="G1145"/>
      <c r="H1145"/>
      <c r="GE1145"/>
      <c r="GF1145"/>
      <c r="GG1145"/>
      <c r="GH1145"/>
      <c r="GI1145"/>
      <c r="GJ1145"/>
      <c r="GK1145"/>
      <c r="GL1145"/>
    </row>
    <row r="1146" spans="3:194" ht="36" customHeight="1">
      <c r="C1146"/>
      <c r="D1146"/>
      <c r="E1146"/>
      <c r="F1146"/>
      <c r="G1146"/>
      <c r="H1146"/>
      <c r="GE1146"/>
      <c r="GF1146"/>
      <c r="GG1146"/>
      <c r="GH1146"/>
      <c r="GI1146"/>
      <c r="GJ1146"/>
      <c r="GK1146"/>
      <c r="GL1146"/>
    </row>
    <row r="1147" spans="3:194" ht="36" customHeight="1">
      <c r="C1147"/>
      <c r="D1147"/>
      <c r="E1147"/>
      <c r="F1147"/>
      <c r="G1147"/>
      <c r="H1147"/>
      <c r="GE1147"/>
      <c r="GF1147"/>
      <c r="GG1147"/>
      <c r="GH1147"/>
      <c r="GI1147"/>
      <c r="GJ1147"/>
      <c r="GK1147"/>
      <c r="GL1147"/>
    </row>
    <row r="1148" spans="3:194" ht="36" customHeight="1">
      <c r="C1148"/>
      <c r="D1148"/>
      <c r="E1148"/>
      <c r="F1148"/>
      <c r="G1148"/>
      <c r="H1148"/>
      <c r="GE1148"/>
      <c r="GF1148"/>
      <c r="GG1148"/>
      <c r="GH1148"/>
      <c r="GI1148"/>
      <c r="GJ1148"/>
      <c r="GK1148"/>
      <c r="GL1148"/>
    </row>
    <row r="1149" spans="3:194" ht="36" customHeight="1">
      <c r="C1149"/>
      <c r="D1149"/>
      <c r="E1149"/>
      <c r="F1149"/>
      <c r="G1149"/>
      <c r="H1149"/>
      <c r="GE1149"/>
      <c r="GF1149"/>
      <c r="GG1149"/>
      <c r="GH1149"/>
      <c r="GI1149"/>
      <c r="GJ1149"/>
      <c r="GK1149"/>
      <c r="GL1149"/>
    </row>
    <row r="1150" spans="3:194" ht="36" customHeight="1">
      <c r="C1150"/>
      <c r="D1150"/>
      <c r="E1150"/>
      <c r="F1150"/>
      <c r="G1150"/>
      <c r="H1150"/>
      <c r="GE1150"/>
      <c r="GF1150"/>
      <c r="GG1150"/>
      <c r="GH1150"/>
      <c r="GI1150"/>
      <c r="GJ1150"/>
      <c r="GK1150"/>
      <c r="GL1150"/>
    </row>
    <row r="1151" spans="3:194" ht="36" customHeight="1">
      <c r="C1151"/>
      <c r="D1151"/>
      <c r="E1151"/>
      <c r="F1151"/>
      <c r="G1151"/>
      <c r="H1151"/>
      <c r="GE1151"/>
      <c r="GF1151"/>
      <c r="GG1151"/>
      <c r="GH1151"/>
      <c r="GI1151"/>
      <c r="GJ1151"/>
      <c r="GK1151"/>
      <c r="GL1151"/>
    </row>
    <row r="1152" spans="3:194" ht="36" customHeight="1">
      <c r="C1152"/>
      <c r="D1152"/>
      <c r="E1152"/>
      <c r="F1152"/>
      <c r="G1152"/>
      <c r="H1152"/>
      <c r="GE1152"/>
      <c r="GF1152"/>
      <c r="GG1152"/>
      <c r="GH1152"/>
      <c r="GI1152"/>
      <c r="GJ1152"/>
      <c r="GK1152"/>
      <c r="GL1152"/>
    </row>
    <row r="1153" spans="3:194" ht="36" customHeight="1">
      <c r="C1153"/>
      <c r="D1153"/>
      <c r="E1153"/>
      <c r="F1153"/>
      <c r="G1153"/>
      <c r="H1153"/>
      <c r="GE1153"/>
      <c r="GF1153"/>
      <c r="GG1153"/>
      <c r="GH1153"/>
      <c r="GI1153"/>
      <c r="GJ1153"/>
      <c r="GK1153"/>
      <c r="GL1153"/>
    </row>
    <row r="1154" spans="3:194" ht="36" customHeight="1">
      <c r="C1154"/>
      <c r="D1154"/>
      <c r="E1154"/>
      <c r="F1154"/>
      <c r="G1154"/>
      <c r="H1154"/>
      <c r="GE1154"/>
      <c r="GF1154"/>
      <c r="GG1154"/>
      <c r="GH1154"/>
      <c r="GI1154"/>
      <c r="GJ1154"/>
      <c r="GK1154"/>
      <c r="GL1154"/>
    </row>
    <row r="1155" spans="3:194" ht="36" customHeight="1">
      <c r="C1155"/>
      <c r="D1155"/>
      <c r="E1155"/>
      <c r="F1155"/>
      <c r="G1155"/>
      <c r="H1155"/>
      <c r="GE1155"/>
      <c r="GF1155"/>
      <c r="GG1155"/>
      <c r="GH1155"/>
      <c r="GI1155"/>
      <c r="GJ1155"/>
      <c r="GK1155"/>
      <c r="GL1155"/>
    </row>
    <row r="1156" spans="3:194" ht="36" customHeight="1">
      <c r="C1156"/>
      <c r="D1156"/>
      <c r="E1156"/>
      <c r="F1156"/>
      <c r="G1156"/>
      <c r="H1156"/>
      <c r="GE1156"/>
      <c r="GF1156"/>
      <c r="GG1156"/>
      <c r="GH1156"/>
      <c r="GI1156"/>
      <c r="GJ1156"/>
      <c r="GK1156"/>
      <c r="GL1156"/>
    </row>
    <row r="1157" spans="3:194" ht="36" customHeight="1">
      <c r="C1157"/>
      <c r="D1157"/>
      <c r="E1157"/>
      <c r="F1157"/>
      <c r="G1157"/>
      <c r="H1157"/>
      <c r="GE1157"/>
      <c r="GF1157"/>
      <c r="GG1157"/>
      <c r="GH1157"/>
      <c r="GI1157"/>
      <c r="GJ1157"/>
      <c r="GK1157"/>
      <c r="GL1157"/>
    </row>
    <row r="1158" spans="3:194" ht="36" customHeight="1">
      <c r="C1158"/>
      <c r="D1158"/>
      <c r="E1158"/>
      <c r="F1158"/>
      <c r="G1158"/>
      <c r="H1158"/>
      <c r="GE1158"/>
      <c r="GF1158"/>
      <c r="GG1158"/>
      <c r="GH1158"/>
      <c r="GI1158"/>
      <c r="GJ1158"/>
      <c r="GK1158"/>
      <c r="GL1158"/>
    </row>
    <row r="1159" spans="3:194" ht="36" customHeight="1">
      <c r="C1159"/>
      <c r="D1159"/>
      <c r="E1159"/>
      <c r="F1159"/>
      <c r="G1159"/>
      <c r="H1159"/>
      <c r="GE1159"/>
      <c r="GF1159"/>
      <c r="GG1159"/>
      <c r="GH1159"/>
      <c r="GI1159"/>
      <c r="GJ1159"/>
      <c r="GK1159"/>
      <c r="GL1159"/>
    </row>
    <row r="1160" spans="3:194" ht="36" customHeight="1">
      <c r="C1160"/>
      <c r="D1160"/>
      <c r="E1160"/>
      <c r="F1160"/>
      <c r="G1160"/>
      <c r="H1160"/>
      <c r="GE1160"/>
      <c r="GF1160"/>
      <c r="GG1160"/>
      <c r="GH1160"/>
      <c r="GI1160"/>
      <c r="GJ1160"/>
      <c r="GK1160"/>
      <c r="GL1160"/>
    </row>
    <row r="1161" spans="3:194" ht="36" customHeight="1">
      <c r="C1161"/>
      <c r="D1161"/>
      <c r="E1161"/>
      <c r="F1161"/>
      <c r="G1161"/>
      <c r="H1161"/>
      <c r="GE1161"/>
      <c r="GF1161"/>
      <c r="GG1161"/>
      <c r="GH1161"/>
      <c r="GI1161"/>
      <c r="GJ1161"/>
      <c r="GK1161"/>
      <c r="GL1161"/>
    </row>
    <row r="1162" spans="3:194" ht="36" customHeight="1">
      <c r="C1162"/>
      <c r="D1162"/>
      <c r="E1162"/>
      <c r="F1162"/>
      <c r="G1162"/>
      <c r="H1162"/>
      <c r="GE1162"/>
      <c r="GF1162"/>
      <c r="GG1162"/>
      <c r="GH1162"/>
      <c r="GI1162"/>
      <c r="GJ1162"/>
      <c r="GK1162"/>
      <c r="GL1162"/>
    </row>
    <row r="1163" spans="3:194" ht="36" customHeight="1">
      <c r="C1163"/>
      <c r="D1163"/>
      <c r="E1163"/>
      <c r="F1163"/>
      <c r="G1163"/>
      <c r="H1163"/>
      <c r="GE1163"/>
      <c r="GF1163"/>
      <c r="GG1163"/>
      <c r="GH1163"/>
      <c r="GI1163"/>
      <c r="GJ1163"/>
      <c r="GK1163"/>
      <c r="GL1163"/>
    </row>
    <row r="1164" spans="3:194" ht="36" customHeight="1">
      <c r="C1164"/>
      <c r="D1164"/>
      <c r="E1164"/>
      <c r="F1164"/>
      <c r="G1164"/>
      <c r="H1164"/>
      <c r="GE1164"/>
      <c r="GF1164"/>
      <c r="GG1164"/>
      <c r="GH1164"/>
      <c r="GI1164"/>
      <c r="GJ1164"/>
      <c r="GK1164"/>
      <c r="GL1164"/>
    </row>
    <row r="1165" spans="3:194" ht="36" customHeight="1">
      <c r="C1165"/>
      <c r="D1165"/>
      <c r="E1165"/>
      <c r="F1165"/>
      <c r="G1165"/>
      <c r="H1165"/>
      <c r="GE1165"/>
      <c r="GF1165"/>
      <c r="GG1165"/>
      <c r="GH1165"/>
      <c r="GI1165"/>
      <c r="GJ1165"/>
      <c r="GK1165"/>
      <c r="GL1165"/>
    </row>
    <row r="1166" spans="3:194" ht="36" customHeight="1">
      <c r="C1166"/>
      <c r="D1166"/>
      <c r="E1166"/>
      <c r="F1166"/>
      <c r="G1166"/>
      <c r="H1166"/>
      <c r="GE1166"/>
      <c r="GF1166"/>
      <c r="GG1166"/>
      <c r="GH1166"/>
      <c r="GI1166"/>
      <c r="GJ1166"/>
      <c r="GK1166"/>
      <c r="GL1166"/>
    </row>
    <row r="1167" spans="3:194" ht="36" customHeight="1">
      <c r="C1167"/>
      <c r="D1167"/>
      <c r="E1167"/>
      <c r="F1167"/>
      <c r="G1167"/>
      <c r="H1167"/>
      <c r="GE1167"/>
      <c r="GF1167"/>
      <c r="GG1167"/>
      <c r="GH1167"/>
      <c r="GI1167"/>
      <c r="GJ1167"/>
      <c r="GK1167"/>
      <c r="GL1167"/>
    </row>
    <row r="1168" spans="3:194" ht="36" customHeight="1">
      <c r="C1168"/>
      <c r="D1168"/>
      <c r="E1168"/>
      <c r="F1168"/>
      <c r="G1168"/>
      <c r="H1168"/>
      <c r="GE1168"/>
      <c r="GF1168"/>
      <c r="GG1168"/>
      <c r="GH1168"/>
      <c r="GI1168"/>
      <c r="GJ1168"/>
      <c r="GK1168"/>
      <c r="GL1168"/>
    </row>
    <row r="1169" spans="3:194" ht="36" customHeight="1">
      <c r="C1169"/>
      <c r="D1169"/>
      <c r="E1169"/>
      <c r="F1169"/>
      <c r="G1169"/>
      <c r="H1169"/>
      <c r="GE1169"/>
      <c r="GF1169"/>
      <c r="GG1169"/>
      <c r="GH1169"/>
      <c r="GI1169"/>
      <c r="GJ1169"/>
      <c r="GK1169"/>
      <c r="GL1169"/>
    </row>
    <row r="1170" spans="3:194" ht="36" customHeight="1">
      <c r="C1170"/>
      <c r="D1170"/>
      <c r="E1170"/>
      <c r="F1170"/>
      <c r="G1170"/>
      <c r="H1170"/>
      <c r="GE1170"/>
      <c r="GF1170"/>
      <c r="GG1170"/>
      <c r="GH1170"/>
      <c r="GI1170"/>
      <c r="GJ1170"/>
      <c r="GK1170"/>
      <c r="GL1170"/>
    </row>
    <row r="1171" spans="3:194" ht="36" customHeight="1">
      <c r="C1171"/>
      <c r="D1171"/>
      <c r="E1171"/>
      <c r="F1171"/>
      <c r="G1171"/>
      <c r="H1171"/>
      <c r="GE1171"/>
      <c r="GF1171"/>
      <c r="GG1171"/>
      <c r="GH1171"/>
      <c r="GI1171"/>
      <c r="GJ1171"/>
      <c r="GK1171"/>
      <c r="GL1171"/>
    </row>
    <row r="1172" spans="3:194" ht="36" customHeight="1">
      <c r="C1172"/>
      <c r="D1172"/>
      <c r="E1172"/>
      <c r="F1172"/>
      <c r="G1172"/>
      <c r="H1172"/>
      <c r="GE1172"/>
      <c r="GF1172"/>
      <c r="GG1172"/>
      <c r="GH1172"/>
      <c r="GI1172"/>
      <c r="GJ1172"/>
      <c r="GK1172"/>
      <c r="GL1172"/>
    </row>
    <row r="1173" spans="3:194" ht="36" customHeight="1">
      <c r="C1173"/>
      <c r="D1173"/>
      <c r="E1173"/>
      <c r="F1173"/>
      <c r="G1173"/>
      <c r="H1173"/>
      <c r="GE1173"/>
      <c r="GF1173"/>
      <c r="GG1173"/>
      <c r="GH1173"/>
      <c r="GI1173"/>
      <c r="GJ1173"/>
      <c r="GK1173"/>
      <c r="GL1173"/>
    </row>
    <row r="1174" spans="3:194" ht="36" customHeight="1">
      <c r="C1174"/>
      <c r="D1174"/>
      <c r="E1174"/>
      <c r="F1174"/>
      <c r="G1174"/>
      <c r="H1174"/>
      <c r="GE1174"/>
      <c r="GF1174"/>
      <c r="GG1174"/>
      <c r="GH1174"/>
      <c r="GI1174"/>
      <c r="GJ1174"/>
      <c r="GK1174"/>
      <c r="GL1174"/>
    </row>
    <row r="1175" spans="3:194" ht="36" customHeight="1">
      <c r="C1175"/>
      <c r="D1175"/>
      <c r="E1175"/>
      <c r="F1175"/>
      <c r="G1175"/>
      <c r="H1175"/>
      <c r="GE1175"/>
      <c r="GF1175"/>
      <c r="GG1175"/>
      <c r="GH1175"/>
      <c r="GI1175"/>
      <c r="GJ1175"/>
      <c r="GK1175"/>
      <c r="GL1175"/>
    </row>
    <row r="1176" spans="3:194" ht="36" customHeight="1">
      <c r="C1176"/>
      <c r="D1176"/>
      <c r="E1176"/>
      <c r="F1176"/>
      <c r="G1176"/>
      <c r="H1176"/>
      <c r="GE1176"/>
      <c r="GF1176"/>
      <c r="GG1176"/>
      <c r="GH1176"/>
      <c r="GI1176"/>
      <c r="GJ1176"/>
      <c r="GK1176"/>
      <c r="GL1176"/>
    </row>
    <row r="1177" spans="3:194" ht="36" customHeight="1">
      <c r="C1177"/>
      <c r="D1177"/>
      <c r="E1177"/>
      <c r="F1177"/>
      <c r="G1177"/>
      <c r="H1177"/>
      <c r="GE1177"/>
      <c r="GF1177"/>
      <c r="GG1177"/>
      <c r="GH1177"/>
      <c r="GI1177"/>
      <c r="GJ1177"/>
      <c r="GK1177"/>
      <c r="GL1177"/>
    </row>
    <row r="1178" spans="3:194" ht="36" customHeight="1">
      <c r="C1178"/>
      <c r="D1178"/>
      <c r="E1178"/>
      <c r="F1178"/>
      <c r="G1178"/>
      <c r="H1178"/>
      <c r="GE1178"/>
      <c r="GF1178"/>
      <c r="GG1178"/>
      <c r="GH1178"/>
      <c r="GI1178"/>
      <c r="GJ1178"/>
      <c r="GK1178"/>
      <c r="GL1178"/>
    </row>
    <row r="1179" spans="3:194" ht="36" customHeight="1">
      <c r="C1179"/>
      <c r="D1179"/>
      <c r="E1179"/>
      <c r="F1179"/>
      <c r="G1179"/>
      <c r="H1179"/>
      <c r="GE1179"/>
      <c r="GF1179"/>
      <c r="GG1179"/>
      <c r="GH1179"/>
      <c r="GI1179"/>
      <c r="GJ1179"/>
      <c r="GK1179"/>
      <c r="GL1179"/>
    </row>
    <row r="1180" spans="3:194" ht="36" customHeight="1">
      <c r="C1180"/>
      <c r="D1180"/>
      <c r="E1180"/>
      <c r="F1180"/>
      <c r="G1180"/>
      <c r="H1180"/>
      <c r="GE1180"/>
      <c r="GF1180"/>
      <c r="GG1180"/>
      <c r="GH1180"/>
      <c r="GI1180"/>
      <c r="GJ1180"/>
      <c r="GK1180"/>
      <c r="GL1180"/>
    </row>
    <row r="1181" spans="3:194" ht="36" customHeight="1">
      <c r="C1181"/>
      <c r="D1181"/>
      <c r="E1181"/>
      <c r="F1181"/>
      <c r="G1181"/>
      <c r="H1181"/>
      <c r="GE1181"/>
      <c r="GF1181"/>
      <c r="GG1181"/>
      <c r="GH1181"/>
      <c r="GI1181"/>
      <c r="GJ1181"/>
      <c r="GK1181"/>
      <c r="GL1181"/>
    </row>
    <row r="1182" spans="3:194" ht="36" customHeight="1">
      <c r="C1182"/>
      <c r="D1182"/>
      <c r="E1182"/>
      <c r="F1182"/>
      <c r="G1182"/>
      <c r="H1182"/>
      <c r="GE1182"/>
      <c r="GF1182"/>
      <c r="GG1182"/>
      <c r="GH1182"/>
      <c r="GI1182"/>
      <c r="GJ1182"/>
      <c r="GK1182"/>
      <c r="GL1182"/>
    </row>
    <row r="1183" spans="3:194" ht="36" customHeight="1">
      <c r="C1183"/>
      <c r="D1183"/>
      <c r="E1183"/>
      <c r="F1183"/>
      <c r="G1183"/>
      <c r="H1183"/>
      <c r="GE1183"/>
      <c r="GF1183"/>
      <c r="GG1183"/>
      <c r="GH1183"/>
      <c r="GI1183"/>
      <c r="GJ1183"/>
      <c r="GK1183"/>
      <c r="GL1183"/>
    </row>
    <row r="1184" spans="3:194" ht="36" customHeight="1">
      <c r="C1184"/>
      <c r="D1184"/>
      <c r="E1184"/>
      <c r="F1184"/>
      <c r="G1184"/>
      <c r="H1184"/>
      <c r="GE1184"/>
      <c r="GF1184"/>
      <c r="GG1184"/>
      <c r="GH1184"/>
      <c r="GI1184"/>
      <c r="GJ1184"/>
      <c r="GK1184"/>
      <c r="GL1184"/>
    </row>
    <row r="1185" spans="3:194" ht="36" customHeight="1">
      <c r="C1185"/>
      <c r="D1185"/>
      <c r="E1185"/>
      <c r="F1185"/>
      <c r="G1185"/>
      <c r="H1185"/>
      <c r="GE1185"/>
      <c r="GF1185"/>
      <c r="GG1185"/>
      <c r="GH1185"/>
      <c r="GI1185"/>
      <c r="GJ1185"/>
      <c r="GK1185"/>
      <c r="GL1185"/>
    </row>
    <row r="1186" spans="3:194" ht="36" customHeight="1">
      <c r="C1186"/>
      <c r="D1186"/>
      <c r="E1186"/>
      <c r="F1186"/>
      <c r="G1186"/>
      <c r="H1186"/>
      <c r="GE1186"/>
      <c r="GF1186"/>
      <c r="GG1186"/>
      <c r="GH1186"/>
      <c r="GI1186"/>
      <c r="GJ1186"/>
      <c r="GK1186"/>
      <c r="GL1186"/>
    </row>
    <row r="1187" spans="3:194" ht="36" customHeight="1">
      <c r="C1187"/>
      <c r="D1187"/>
      <c r="E1187"/>
      <c r="F1187"/>
      <c r="G1187"/>
      <c r="H1187"/>
      <c r="GE1187"/>
      <c r="GF1187"/>
      <c r="GG1187"/>
      <c r="GH1187"/>
      <c r="GI1187"/>
      <c r="GJ1187"/>
      <c r="GK1187"/>
      <c r="GL1187"/>
    </row>
    <row r="1188" spans="3:194" ht="36" customHeight="1">
      <c r="C1188"/>
      <c r="D1188"/>
      <c r="E1188"/>
      <c r="F1188"/>
      <c r="G1188"/>
      <c r="H1188"/>
      <c r="GE1188"/>
      <c r="GF1188"/>
      <c r="GG1188"/>
      <c r="GH1188"/>
      <c r="GI1188"/>
      <c r="GJ1188"/>
      <c r="GK1188"/>
      <c r="GL1188"/>
    </row>
    <row r="1189" spans="3:194" ht="36" customHeight="1">
      <c r="C1189"/>
      <c r="D1189"/>
      <c r="E1189"/>
      <c r="F1189"/>
      <c r="G1189"/>
      <c r="H1189"/>
      <c r="GE1189"/>
      <c r="GF1189"/>
      <c r="GG1189"/>
      <c r="GH1189"/>
      <c r="GI1189"/>
      <c r="GJ1189"/>
      <c r="GK1189"/>
      <c r="GL1189"/>
    </row>
    <row r="1190" spans="3:194" ht="36" customHeight="1">
      <c r="C1190"/>
      <c r="D1190"/>
      <c r="E1190"/>
      <c r="F1190"/>
      <c r="G1190"/>
      <c r="H1190"/>
      <c r="GE1190"/>
      <c r="GF1190"/>
      <c r="GG1190"/>
      <c r="GH1190"/>
      <c r="GI1190"/>
      <c r="GJ1190"/>
      <c r="GK1190"/>
      <c r="GL1190"/>
    </row>
    <row r="1191" spans="3:194" ht="36" customHeight="1">
      <c r="C1191"/>
      <c r="D1191"/>
      <c r="E1191"/>
      <c r="F1191"/>
      <c r="G1191"/>
      <c r="H1191"/>
      <c r="GE1191"/>
      <c r="GF1191"/>
      <c r="GG1191"/>
      <c r="GH1191"/>
      <c r="GI1191"/>
      <c r="GJ1191"/>
      <c r="GK1191"/>
      <c r="GL1191"/>
    </row>
    <row r="1192" spans="3:194" ht="36" customHeight="1">
      <c r="C1192"/>
      <c r="D1192"/>
      <c r="E1192"/>
      <c r="F1192"/>
      <c r="G1192"/>
      <c r="H1192"/>
      <c r="GE1192"/>
      <c r="GF1192"/>
      <c r="GG1192"/>
      <c r="GH1192"/>
      <c r="GI1192"/>
      <c r="GJ1192"/>
      <c r="GK1192"/>
      <c r="GL1192"/>
    </row>
    <row r="1193" spans="3:194" ht="36" customHeight="1">
      <c r="C1193"/>
      <c r="D1193"/>
      <c r="E1193"/>
      <c r="F1193"/>
      <c r="G1193"/>
      <c r="H1193"/>
      <c r="GE1193"/>
      <c r="GF1193"/>
      <c r="GG1193"/>
      <c r="GH1193"/>
      <c r="GI1193"/>
      <c r="GJ1193"/>
      <c r="GK1193"/>
      <c r="GL1193"/>
    </row>
    <row r="1194" spans="3:194" ht="36" customHeight="1">
      <c r="C1194"/>
      <c r="D1194"/>
      <c r="E1194"/>
      <c r="F1194"/>
      <c r="G1194"/>
      <c r="H1194"/>
      <c r="GE1194"/>
      <c r="GF1194"/>
      <c r="GG1194"/>
      <c r="GH1194"/>
      <c r="GI1194"/>
      <c r="GJ1194"/>
      <c r="GK1194"/>
      <c r="GL1194"/>
    </row>
    <row r="1195" spans="3:194" ht="36" customHeight="1">
      <c r="C1195"/>
      <c r="D1195"/>
      <c r="E1195"/>
      <c r="F1195"/>
      <c r="G1195"/>
      <c r="H1195"/>
      <c r="GE1195"/>
      <c r="GF1195"/>
      <c r="GG1195"/>
      <c r="GH1195"/>
      <c r="GI1195"/>
      <c r="GJ1195"/>
      <c r="GK1195"/>
      <c r="GL1195"/>
    </row>
    <row r="1196" spans="3:194" ht="36" customHeight="1">
      <c r="C1196"/>
      <c r="D1196"/>
      <c r="E1196"/>
      <c r="F1196"/>
      <c r="G1196"/>
      <c r="H1196"/>
      <c r="GE1196"/>
      <c r="GF1196"/>
      <c r="GG1196"/>
      <c r="GH1196"/>
      <c r="GI1196"/>
      <c r="GJ1196"/>
      <c r="GK1196"/>
      <c r="GL1196"/>
    </row>
    <row r="1197" spans="3:194" ht="36" customHeight="1">
      <c r="C1197"/>
      <c r="D1197"/>
      <c r="E1197"/>
      <c r="F1197"/>
      <c r="G1197"/>
      <c r="H1197"/>
      <c r="GE1197"/>
      <c r="GF1197"/>
      <c r="GG1197"/>
      <c r="GH1197"/>
      <c r="GI1197"/>
      <c r="GJ1197"/>
      <c r="GK1197"/>
      <c r="GL1197"/>
    </row>
    <row r="1198" spans="3:194" ht="36" customHeight="1">
      <c r="C1198"/>
      <c r="D1198"/>
      <c r="E1198"/>
      <c r="F1198"/>
      <c r="G1198"/>
      <c r="H1198"/>
      <c r="GE1198"/>
      <c r="GF1198"/>
      <c r="GG1198"/>
      <c r="GH1198"/>
      <c r="GI1198"/>
      <c r="GJ1198"/>
      <c r="GK1198"/>
      <c r="GL1198"/>
    </row>
    <row r="1199" spans="3:194" ht="36" customHeight="1">
      <c r="C1199"/>
      <c r="D1199"/>
      <c r="E1199"/>
      <c r="F1199"/>
      <c r="G1199"/>
      <c r="H1199"/>
      <c r="GE1199"/>
      <c r="GF1199"/>
      <c r="GG1199"/>
      <c r="GH1199"/>
      <c r="GI1199"/>
      <c r="GJ1199"/>
      <c r="GK1199"/>
      <c r="GL1199"/>
    </row>
    <row r="1200" spans="3:194" ht="36" customHeight="1">
      <c r="C1200"/>
      <c r="D1200"/>
      <c r="E1200"/>
      <c r="F1200"/>
      <c r="G1200"/>
      <c r="H1200"/>
      <c r="GE1200"/>
      <c r="GF1200"/>
      <c r="GG1200"/>
      <c r="GH1200"/>
      <c r="GI1200"/>
      <c r="GJ1200"/>
      <c r="GK1200"/>
      <c r="GL1200"/>
    </row>
    <row r="1201" spans="3:194" ht="36" customHeight="1">
      <c r="C1201"/>
      <c r="D1201"/>
      <c r="E1201"/>
      <c r="F1201"/>
      <c r="G1201"/>
      <c r="H1201"/>
      <c r="GE1201"/>
      <c r="GF1201"/>
      <c r="GG1201"/>
      <c r="GH1201"/>
      <c r="GI1201"/>
      <c r="GJ1201"/>
      <c r="GK1201"/>
      <c r="GL1201"/>
    </row>
    <row r="1202" spans="3:194" ht="36" customHeight="1">
      <c r="C1202"/>
      <c r="D1202"/>
      <c r="E1202"/>
      <c r="F1202"/>
      <c r="G1202"/>
      <c r="H1202"/>
      <c r="GE1202"/>
      <c r="GF1202"/>
      <c r="GG1202"/>
      <c r="GH1202"/>
      <c r="GI1202"/>
      <c r="GJ1202"/>
      <c r="GK1202"/>
      <c r="GL1202"/>
    </row>
    <row r="1203" spans="3:194" ht="36" customHeight="1">
      <c r="C1203"/>
      <c r="D1203"/>
      <c r="E1203"/>
      <c r="F1203"/>
      <c r="G1203"/>
      <c r="H1203"/>
      <c r="GE1203"/>
      <c r="GF1203"/>
      <c r="GG1203"/>
      <c r="GH1203"/>
      <c r="GI1203"/>
      <c r="GJ1203"/>
      <c r="GK1203"/>
      <c r="GL1203"/>
    </row>
    <row r="1204" spans="3:194" ht="36" customHeight="1">
      <c r="C1204"/>
      <c r="D1204"/>
      <c r="E1204"/>
      <c r="F1204"/>
      <c r="G1204"/>
      <c r="H1204"/>
      <c r="GE1204"/>
      <c r="GF1204"/>
      <c r="GG1204"/>
      <c r="GH1204"/>
      <c r="GI1204"/>
      <c r="GJ1204"/>
      <c r="GK1204"/>
      <c r="GL1204"/>
    </row>
    <row r="1205" spans="3:194" ht="36" customHeight="1">
      <c r="C1205"/>
      <c r="D1205"/>
      <c r="E1205"/>
      <c r="F1205"/>
      <c r="G1205"/>
      <c r="H1205"/>
      <c r="GE1205"/>
      <c r="GF1205"/>
      <c r="GG1205"/>
      <c r="GH1205"/>
      <c r="GI1205"/>
      <c r="GJ1205"/>
      <c r="GK1205"/>
      <c r="GL1205"/>
    </row>
    <row r="1206" spans="3:194" ht="36" customHeight="1">
      <c r="C1206"/>
      <c r="D1206"/>
      <c r="E1206"/>
      <c r="F1206"/>
      <c r="G1206"/>
      <c r="H1206"/>
      <c r="GE1206"/>
      <c r="GF1206"/>
      <c r="GG1206"/>
      <c r="GH1206"/>
      <c r="GI1206"/>
      <c r="GJ1206"/>
      <c r="GK1206"/>
      <c r="GL1206"/>
    </row>
    <row r="1207" spans="3:194" ht="36" customHeight="1">
      <c r="C1207"/>
      <c r="D1207"/>
      <c r="E1207"/>
      <c r="F1207"/>
      <c r="G1207"/>
      <c r="H1207"/>
      <c r="GE1207"/>
      <c r="GF1207"/>
      <c r="GG1207"/>
      <c r="GH1207"/>
      <c r="GI1207"/>
      <c r="GJ1207"/>
      <c r="GK1207"/>
      <c r="GL1207"/>
    </row>
    <row r="1208" spans="3:194" ht="36" customHeight="1">
      <c r="C1208"/>
      <c r="D1208"/>
      <c r="E1208"/>
      <c r="F1208"/>
      <c r="G1208"/>
      <c r="H1208"/>
      <c r="GE1208"/>
      <c r="GF1208"/>
      <c r="GG1208"/>
      <c r="GH1208"/>
      <c r="GI1208"/>
      <c r="GJ1208"/>
      <c r="GK1208"/>
      <c r="GL1208"/>
    </row>
    <row r="1209" spans="3:194" ht="36" customHeight="1">
      <c r="C1209"/>
      <c r="D1209"/>
      <c r="E1209"/>
      <c r="F1209"/>
      <c r="G1209"/>
      <c r="H1209"/>
      <c r="GE1209"/>
      <c r="GF1209"/>
      <c r="GG1209"/>
      <c r="GH1209"/>
      <c r="GI1209"/>
      <c r="GJ1209"/>
      <c r="GK1209"/>
      <c r="GL1209"/>
    </row>
    <row r="1210" spans="3:194" ht="36" customHeight="1">
      <c r="C1210"/>
      <c r="D1210"/>
      <c r="E1210"/>
      <c r="F1210"/>
      <c r="G1210"/>
      <c r="H1210"/>
      <c r="GE1210"/>
      <c r="GF1210"/>
      <c r="GG1210"/>
      <c r="GH1210"/>
      <c r="GI1210"/>
      <c r="GJ1210"/>
      <c r="GK1210"/>
      <c r="GL1210"/>
    </row>
    <row r="1211" spans="3:194" ht="36" customHeight="1">
      <c r="C1211"/>
      <c r="D1211"/>
      <c r="E1211"/>
      <c r="F1211"/>
      <c r="G1211"/>
      <c r="H1211"/>
      <c r="GE1211"/>
      <c r="GF1211"/>
      <c r="GG1211"/>
      <c r="GH1211"/>
      <c r="GI1211"/>
      <c r="GJ1211"/>
      <c r="GK1211"/>
      <c r="GL1211"/>
    </row>
    <row r="1212" spans="3:194" ht="36" customHeight="1">
      <c r="C1212"/>
      <c r="D1212"/>
      <c r="E1212"/>
      <c r="F1212"/>
      <c r="G1212"/>
      <c r="H1212"/>
      <c r="GE1212"/>
      <c r="GF1212"/>
      <c r="GG1212"/>
      <c r="GH1212"/>
      <c r="GI1212"/>
      <c r="GJ1212"/>
      <c r="GK1212"/>
      <c r="GL1212"/>
    </row>
    <row r="1213" spans="3:194" ht="36" customHeight="1">
      <c r="C1213"/>
      <c r="D1213"/>
      <c r="E1213"/>
      <c r="F1213"/>
      <c r="G1213"/>
      <c r="H1213"/>
      <c r="GE1213"/>
      <c r="GF1213"/>
      <c r="GG1213"/>
      <c r="GH1213"/>
      <c r="GI1213"/>
      <c r="GJ1213"/>
      <c r="GK1213"/>
      <c r="GL1213"/>
    </row>
    <row r="1214" spans="3:194" ht="36" customHeight="1">
      <c r="C1214"/>
      <c r="D1214"/>
      <c r="E1214"/>
      <c r="F1214"/>
      <c r="G1214"/>
      <c r="H1214"/>
      <c r="GE1214"/>
      <c r="GF1214"/>
      <c r="GG1214"/>
      <c r="GH1214"/>
      <c r="GI1214"/>
      <c r="GJ1214"/>
      <c r="GK1214"/>
      <c r="GL1214"/>
    </row>
    <row r="1215" spans="3:194" ht="36" customHeight="1">
      <c r="C1215"/>
      <c r="D1215"/>
      <c r="E1215"/>
      <c r="F1215"/>
      <c r="G1215"/>
      <c r="H1215"/>
      <c r="GE1215"/>
      <c r="GF1215"/>
      <c r="GG1215"/>
      <c r="GH1215"/>
      <c r="GI1215"/>
      <c r="GJ1215"/>
      <c r="GK1215"/>
      <c r="GL1215"/>
    </row>
    <row r="1216" spans="3:194" ht="36" customHeight="1">
      <c r="C1216"/>
      <c r="D1216"/>
      <c r="E1216"/>
      <c r="F1216"/>
      <c r="G1216"/>
      <c r="H1216"/>
      <c r="GE1216"/>
      <c r="GF1216"/>
      <c r="GG1216"/>
      <c r="GH1216"/>
      <c r="GI1216"/>
      <c r="GJ1216"/>
      <c r="GK1216"/>
      <c r="GL1216"/>
    </row>
    <row r="1217" spans="3:194" ht="36" customHeight="1">
      <c r="C1217"/>
      <c r="D1217"/>
      <c r="E1217"/>
      <c r="F1217"/>
      <c r="G1217"/>
      <c r="H1217"/>
      <c r="GE1217"/>
      <c r="GF1217"/>
      <c r="GG1217"/>
      <c r="GH1217"/>
      <c r="GI1217"/>
      <c r="GJ1217"/>
      <c r="GK1217"/>
      <c r="GL1217"/>
    </row>
    <row r="1218" spans="3:194" ht="36" customHeight="1">
      <c r="C1218"/>
      <c r="D1218"/>
      <c r="E1218"/>
      <c r="F1218"/>
      <c r="G1218"/>
      <c r="H1218"/>
      <c r="GE1218"/>
      <c r="GF1218"/>
      <c r="GG1218"/>
      <c r="GH1218"/>
      <c r="GI1218"/>
      <c r="GJ1218"/>
      <c r="GK1218"/>
      <c r="GL1218"/>
    </row>
    <row r="1219" spans="3:194" ht="36" customHeight="1">
      <c r="C1219"/>
      <c r="D1219"/>
      <c r="E1219"/>
      <c r="F1219"/>
      <c r="G1219"/>
      <c r="H1219"/>
      <c r="GE1219"/>
      <c r="GF1219"/>
      <c r="GG1219"/>
      <c r="GH1219"/>
      <c r="GI1219"/>
      <c r="GJ1219"/>
      <c r="GK1219"/>
      <c r="GL1219"/>
    </row>
    <row r="1220" spans="3:194" ht="36" customHeight="1">
      <c r="C1220"/>
      <c r="D1220"/>
      <c r="E1220"/>
      <c r="F1220"/>
      <c r="G1220"/>
      <c r="H1220"/>
      <c r="GE1220"/>
      <c r="GF1220"/>
      <c r="GG1220"/>
      <c r="GH1220"/>
      <c r="GI1220"/>
      <c r="GJ1220"/>
      <c r="GK1220"/>
      <c r="GL1220"/>
    </row>
    <row r="1221" spans="3:194" ht="36" customHeight="1">
      <c r="C1221"/>
      <c r="D1221"/>
      <c r="E1221"/>
      <c r="F1221"/>
      <c r="G1221"/>
      <c r="H1221"/>
      <c r="GE1221"/>
      <c r="GF1221"/>
      <c r="GG1221"/>
      <c r="GH1221"/>
      <c r="GI1221"/>
      <c r="GJ1221"/>
      <c r="GK1221"/>
      <c r="GL1221"/>
    </row>
    <row r="1222" spans="3:194" ht="36" customHeight="1">
      <c r="C1222"/>
      <c r="D1222"/>
      <c r="E1222"/>
      <c r="F1222"/>
      <c r="G1222"/>
      <c r="H1222"/>
      <c r="GE1222"/>
      <c r="GF1222"/>
      <c r="GG1222"/>
      <c r="GH1222"/>
      <c r="GI1222"/>
      <c r="GJ1222"/>
      <c r="GK1222"/>
      <c r="GL1222"/>
    </row>
    <row r="1223" spans="3:194" ht="36" customHeight="1">
      <c r="C1223"/>
      <c r="D1223"/>
      <c r="E1223"/>
      <c r="F1223"/>
      <c r="G1223"/>
      <c r="H1223"/>
      <c r="GE1223"/>
      <c r="GF1223"/>
      <c r="GG1223"/>
      <c r="GH1223"/>
      <c r="GI1223"/>
      <c r="GJ1223"/>
      <c r="GK1223"/>
      <c r="GL1223"/>
    </row>
    <row r="1224" spans="3:194" ht="36" customHeight="1">
      <c r="C1224"/>
      <c r="D1224"/>
      <c r="E1224"/>
      <c r="F1224"/>
      <c r="G1224"/>
      <c r="H1224"/>
      <c r="GE1224"/>
      <c r="GF1224"/>
      <c r="GG1224"/>
      <c r="GH1224"/>
      <c r="GI1224"/>
      <c r="GJ1224"/>
      <c r="GK1224"/>
      <c r="GL1224"/>
    </row>
    <row r="1225" spans="3:194" ht="36" customHeight="1">
      <c r="C1225"/>
      <c r="D1225"/>
      <c r="E1225"/>
      <c r="F1225"/>
      <c r="G1225"/>
      <c r="H1225"/>
      <c r="GE1225"/>
      <c r="GF1225"/>
      <c r="GG1225"/>
      <c r="GH1225"/>
      <c r="GI1225"/>
      <c r="GJ1225"/>
      <c r="GK1225"/>
      <c r="GL1225"/>
    </row>
    <row r="1226" spans="3:194" ht="36" customHeight="1">
      <c r="C1226"/>
      <c r="D1226"/>
      <c r="E1226"/>
      <c r="F1226"/>
      <c r="G1226"/>
      <c r="H1226"/>
      <c r="GE1226"/>
      <c r="GF1226"/>
      <c r="GG1226"/>
      <c r="GH1226"/>
      <c r="GI1226"/>
      <c r="GJ1226"/>
      <c r="GK1226"/>
      <c r="GL1226"/>
    </row>
    <row r="1227" spans="3:194" ht="36" customHeight="1">
      <c r="C1227"/>
      <c r="D1227"/>
      <c r="E1227"/>
      <c r="F1227"/>
      <c r="G1227"/>
      <c r="H1227"/>
      <c r="GE1227"/>
      <c r="GF1227"/>
      <c r="GG1227"/>
      <c r="GH1227"/>
      <c r="GI1227"/>
      <c r="GJ1227"/>
      <c r="GK1227"/>
      <c r="GL1227"/>
    </row>
    <row r="1228" spans="3:194" ht="36" customHeight="1">
      <c r="C1228"/>
      <c r="D1228"/>
      <c r="E1228"/>
      <c r="F1228"/>
      <c r="G1228"/>
      <c r="H1228"/>
      <c r="GE1228"/>
      <c r="GF1228"/>
      <c r="GG1228"/>
      <c r="GH1228"/>
      <c r="GI1228"/>
      <c r="GJ1228"/>
      <c r="GK1228"/>
      <c r="GL1228"/>
    </row>
    <row r="1229" spans="3:194" ht="36" customHeight="1">
      <c r="C1229"/>
      <c r="D1229"/>
      <c r="E1229"/>
      <c r="F1229"/>
      <c r="G1229"/>
      <c r="H1229"/>
      <c r="GE1229"/>
      <c r="GF1229"/>
      <c r="GG1229"/>
      <c r="GH1229"/>
      <c r="GI1229"/>
      <c r="GJ1229"/>
      <c r="GK1229"/>
      <c r="GL1229"/>
    </row>
    <row r="1230" spans="3:194" ht="36" customHeight="1">
      <c r="C1230"/>
      <c r="D1230"/>
      <c r="E1230"/>
      <c r="F1230"/>
      <c r="G1230"/>
      <c r="H1230"/>
      <c r="GE1230"/>
      <c r="GF1230"/>
      <c r="GG1230"/>
      <c r="GH1230"/>
      <c r="GI1230"/>
      <c r="GJ1230"/>
      <c r="GK1230"/>
      <c r="GL1230"/>
    </row>
    <row r="1231" spans="3:194" ht="36" customHeight="1">
      <c r="C1231"/>
      <c r="D1231"/>
      <c r="E1231"/>
      <c r="F1231"/>
      <c r="G1231"/>
      <c r="H1231"/>
      <c r="GE1231"/>
      <c r="GF1231"/>
      <c r="GG1231"/>
      <c r="GH1231"/>
      <c r="GI1231"/>
      <c r="GJ1231"/>
      <c r="GK1231"/>
      <c r="GL1231"/>
    </row>
    <row r="1232" spans="3:194" ht="36" customHeight="1">
      <c r="C1232"/>
      <c r="D1232"/>
      <c r="E1232"/>
      <c r="F1232"/>
      <c r="G1232"/>
      <c r="H1232"/>
      <c r="GE1232"/>
      <c r="GF1232"/>
      <c r="GG1232"/>
      <c r="GH1232"/>
      <c r="GI1232"/>
      <c r="GJ1232"/>
      <c r="GK1232"/>
      <c r="GL1232"/>
    </row>
    <row r="1233" spans="3:194" ht="36" customHeight="1">
      <c r="C1233"/>
      <c r="D1233"/>
      <c r="E1233"/>
      <c r="F1233"/>
      <c r="G1233"/>
      <c r="H1233"/>
      <c r="GE1233"/>
      <c r="GF1233"/>
      <c r="GG1233"/>
      <c r="GH1233"/>
      <c r="GI1233"/>
      <c r="GJ1233"/>
      <c r="GK1233"/>
      <c r="GL1233"/>
    </row>
    <row r="1234" spans="3:194" ht="36" customHeight="1">
      <c r="C1234"/>
      <c r="D1234"/>
      <c r="E1234"/>
      <c r="F1234"/>
      <c r="G1234"/>
      <c r="H1234"/>
      <c r="GE1234"/>
      <c r="GF1234"/>
      <c r="GG1234"/>
      <c r="GH1234"/>
      <c r="GI1234"/>
      <c r="GJ1234"/>
      <c r="GK1234"/>
      <c r="GL1234"/>
    </row>
    <row r="1235" spans="3:194" ht="36" customHeight="1">
      <c r="C1235"/>
      <c r="D1235"/>
      <c r="E1235"/>
      <c r="F1235"/>
      <c r="G1235"/>
      <c r="H1235"/>
      <c r="GE1235"/>
      <c r="GF1235"/>
      <c r="GG1235"/>
      <c r="GH1235"/>
      <c r="GI1235"/>
      <c r="GJ1235"/>
      <c r="GK1235"/>
      <c r="GL1235"/>
    </row>
    <row r="1236" spans="3:194" ht="36" customHeight="1">
      <c r="C1236"/>
      <c r="D1236"/>
      <c r="E1236"/>
      <c r="F1236"/>
      <c r="G1236"/>
      <c r="H1236"/>
      <c r="GE1236"/>
      <c r="GF1236"/>
      <c r="GG1236"/>
      <c r="GH1236"/>
      <c r="GI1236"/>
      <c r="GJ1236"/>
      <c r="GK1236"/>
      <c r="GL1236"/>
    </row>
    <row r="1237" spans="3:194" ht="36" customHeight="1">
      <c r="C1237"/>
      <c r="D1237"/>
      <c r="E1237"/>
      <c r="F1237"/>
      <c r="G1237"/>
      <c r="H1237"/>
      <c r="GE1237"/>
      <c r="GF1237"/>
      <c r="GG1237"/>
      <c r="GH1237"/>
      <c r="GI1237"/>
      <c r="GJ1237"/>
      <c r="GK1237"/>
      <c r="GL1237"/>
    </row>
    <row r="1238" spans="3:194" ht="36" customHeight="1">
      <c r="C1238"/>
      <c r="D1238"/>
      <c r="E1238"/>
      <c r="F1238"/>
      <c r="G1238"/>
      <c r="H1238"/>
      <c r="GE1238"/>
      <c r="GF1238"/>
      <c r="GG1238"/>
      <c r="GH1238"/>
      <c r="GI1238"/>
      <c r="GJ1238"/>
      <c r="GK1238"/>
      <c r="GL1238"/>
    </row>
    <row r="1239" spans="3:194" ht="36" customHeight="1">
      <c r="C1239"/>
      <c r="D1239"/>
      <c r="E1239"/>
      <c r="F1239"/>
      <c r="G1239"/>
      <c r="H1239"/>
      <c r="GE1239"/>
      <c r="GF1239"/>
      <c r="GG1239"/>
      <c r="GH1239"/>
      <c r="GI1239"/>
      <c r="GJ1239"/>
      <c r="GK1239"/>
      <c r="GL1239"/>
    </row>
    <row r="1240" spans="3:194" ht="36" customHeight="1">
      <c r="C1240"/>
      <c r="D1240"/>
      <c r="E1240"/>
      <c r="F1240"/>
      <c r="G1240"/>
      <c r="H1240"/>
      <c r="GE1240"/>
      <c r="GF1240"/>
      <c r="GG1240"/>
      <c r="GH1240"/>
      <c r="GI1240"/>
      <c r="GJ1240"/>
      <c r="GK1240"/>
      <c r="GL1240"/>
    </row>
    <row r="1241" spans="3:194" ht="36" customHeight="1">
      <c r="C1241"/>
      <c r="D1241"/>
      <c r="E1241"/>
      <c r="F1241"/>
      <c r="G1241"/>
      <c r="H1241"/>
      <c r="GE1241"/>
      <c r="GF1241"/>
      <c r="GG1241"/>
      <c r="GH1241"/>
      <c r="GI1241"/>
      <c r="GJ1241"/>
      <c r="GK1241"/>
      <c r="GL1241"/>
    </row>
    <row r="1242" spans="3:194" ht="36" customHeight="1">
      <c r="C1242"/>
      <c r="D1242"/>
      <c r="E1242"/>
      <c r="F1242"/>
      <c r="G1242"/>
      <c r="H1242"/>
      <c r="GE1242"/>
      <c r="GF1242"/>
      <c r="GG1242"/>
      <c r="GH1242"/>
      <c r="GI1242"/>
      <c r="GJ1242"/>
      <c r="GK1242"/>
      <c r="GL1242"/>
    </row>
    <row r="1243" spans="3:194" ht="36" customHeight="1">
      <c r="C1243"/>
      <c r="D1243"/>
      <c r="E1243"/>
      <c r="F1243"/>
      <c r="G1243"/>
      <c r="H1243"/>
      <c r="GE1243"/>
      <c r="GF1243"/>
      <c r="GG1243"/>
      <c r="GH1243"/>
      <c r="GI1243"/>
      <c r="GJ1243"/>
      <c r="GK1243"/>
      <c r="GL1243"/>
    </row>
    <row r="1244" spans="3:194" ht="36" customHeight="1">
      <c r="C1244"/>
      <c r="D1244"/>
      <c r="E1244"/>
      <c r="F1244"/>
      <c r="G1244"/>
      <c r="H1244"/>
      <c r="GE1244"/>
      <c r="GF1244"/>
      <c r="GG1244"/>
      <c r="GH1244"/>
      <c r="GI1244"/>
      <c r="GJ1244"/>
      <c r="GK1244"/>
      <c r="GL1244"/>
    </row>
    <row r="1245" spans="3:194" ht="36" customHeight="1">
      <c r="C1245"/>
      <c r="D1245"/>
      <c r="E1245"/>
      <c r="F1245"/>
      <c r="G1245"/>
      <c r="H1245"/>
      <c r="GE1245"/>
      <c r="GF1245"/>
      <c r="GG1245"/>
      <c r="GH1245"/>
      <c r="GI1245"/>
      <c r="GJ1245"/>
      <c r="GK1245"/>
      <c r="GL1245"/>
    </row>
    <row r="1246" spans="3:194" ht="36" customHeight="1">
      <c r="C1246"/>
      <c r="D1246"/>
      <c r="E1246"/>
      <c r="F1246"/>
      <c r="G1246"/>
      <c r="H1246"/>
      <c r="GE1246"/>
      <c r="GF1246"/>
      <c r="GG1246"/>
      <c r="GH1246"/>
      <c r="GI1246"/>
      <c r="GJ1246"/>
      <c r="GK1246"/>
      <c r="GL1246"/>
    </row>
    <row r="1247" spans="3:194" ht="36" customHeight="1">
      <c r="C1247"/>
      <c r="D1247"/>
      <c r="E1247"/>
      <c r="F1247"/>
      <c r="G1247"/>
      <c r="H1247"/>
      <c r="GE1247"/>
      <c r="GF1247"/>
      <c r="GG1247"/>
      <c r="GH1247"/>
      <c r="GI1247"/>
      <c r="GJ1247"/>
      <c r="GK1247"/>
      <c r="GL1247"/>
    </row>
    <row r="1248" spans="3:194" ht="36" customHeight="1">
      <c r="C1248"/>
      <c r="D1248"/>
      <c r="E1248"/>
      <c r="F1248"/>
      <c r="G1248"/>
      <c r="H1248"/>
      <c r="GE1248"/>
      <c r="GF1248"/>
      <c r="GG1248"/>
      <c r="GH1248"/>
      <c r="GI1248"/>
      <c r="GJ1248"/>
      <c r="GK1248"/>
      <c r="GL1248"/>
    </row>
    <row r="1249" spans="3:194" ht="36" customHeight="1">
      <c r="C1249"/>
      <c r="D1249"/>
      <c r="E1249"/>
      <c r="F1249"/>
      <c r="G1249"/>
      <c r="H1249"/>
      <c r="GE1249"/>
      <c r="GF1249"/>
      <c r="GG1249"/>
      <c r="GH1249"/>
      <c r="GI1249"/>
      <c r="GJ1249"/>
      <c r="GK1249"/>
      <c r="GL1249"/>
    </row>
    <row r="1250" spans="3:194" ht="36" customHeight="1">
      <c r="C1250"/>
      <c r="D1250"/>
      <c r="E1250"/>
      <c r="F1250"/>
      <c r="G1250"/>
      <c r="H1250"/>
      <c r="GE1250"/>
      <c r="GF1250"/>
      <c r="GG1250"/>
      <c r="GH1250"/>
      <c r="GI1250"/>
      <c r="GJ1250"/>
      <c r="GK1250"/>
      <c r="GL1250"/>
    </row>
    <row r="1251" spans="3:194" ht="36" customHeight="1">
      <c r="C1251"/>
      <c r="D1251"/>
      <c r="E1251"/>
      <c r="F1251"/>
      <c r="G1251"/>
      <c r="H1251"/>
      <c r="GE1251"/>
      <c r="GF1251"/>
      <c r="GG1251"/>
      <c r="GH1251"/>
      <c r="GI1251"/>
      <c r="GJ1251"/>
      <c r="GK1251"/>
      <c r="GL1251"/>
    </row>
    <row r="1252" spans="3:194" ht="36" customHeight="1">
      <c r="C1252"/>
      <c r="D1252"/>
      <c r="E1252"/>
      <c r="F1252"/>
      <c r="G1252"/>
      <c r="H1252"/>
      <c r="GE1252"/>
      <c r="GF1252"/>
      <c r="GG1252"/>
      <c r="GH1252"/>
      <c r="GI1252"/>
      <c r="GJ1252"/>
      <c r="GK1252"/>
      <c r="GL1252"/>
    </row>
    <row r="1253" spans="3:194" ht="36" customHeight="1">
      <c r="C1253"/>
      <c r="D1253"/>
      <c r="E1253"/>
      <c r="F1253"/>
      <c r="G1253"/>
      <c r="H1253"/>
      <c r="GE1253"/>
      <c r="GF1253"/>
      <c r="GG1253"/>
      <c r="GH1253"/>
      <c r="GI1253"/>
      <c r="GJ1253"/>
      <c r="GK1253"/>
      <c r="GL1253"/>
    </row>
    <row r="1254" spans="3:194" ht="36" customHeight="1">
      <c r="C1254"/>
      <c r="D1254"/>
      <c r="E1254"/>
      <c r="F1254"/>
      <c r="G1254"/>
      <c r="H1254"/>
      <c r="GE1254"/>
      <c r="GF1254"/>
      <c r="GG1254"/>
      <c r="GH1254"/>
      <c r="GI1254"/>
      <c r="GJ1254"/>
      <c r="GK1254"/>
      <c r="GL1254"/>
    </row>
    <row r="1255" spans="3:194" ht="36" customHeight="1">
      <c r="C1255"/>
      <c r="D1255"/>
      <c r="E1255"/>
      <c r="F1255"/>
      <c r="G1255"/>
      <c r="H1255"/>
      <c r="GE1255"/>
      <c r="GF1255"/>
      <c r="GG1255"/>
      <c r="GH1255"/>
      <c r="GI1255"/>
      <c r="GJ1255"/>
      <c r="GK1255"/>
      <c r="GL1255"/>
    </row>
    <row r="1256" spans="3:194" ht="36" customHeight="1">
      <c r="C1256"/>
      <c r="D1256"/>
      <c r="E1256"/>
      <c r="F1256"/>
      <c r="G1256"/>
      <c r="H1256"/>
      <c r="GE1256"/>
      <c r="GF1256"/>
      <c r="GG1256"/>
      <c r="GH1256"/>
      <c r="GI1256"/>
      <c r="GJ1256"/>
      <c r="GK1256"/>
      <c r="GL1256"/>
    </row>
    <row r="1257" spans="3:194" ht="36" customHeight="1">
      <c r="C1257"/>
      <c r="D1257"/>
      <c r="E1257"/>
      <c r="F1257"/>
      <c r="G1257"/>
      <c r="H1257"/>
      <c r="GE1257"/>
      <c r="GF1257"/>
      <c r="GG1257"/>
      <c r="GH1257"/>
      <c r="GI1257"/>
      <c r="GJ1257"/>
      <c r="GK1257"/>
      <c r="GL1257"/>
    </row>
    <row r="1258" spans="3:194" ht="36" customHeight="1">
      <c r="C1258"/>
      <c r="D1258"/>
      <c r="E1258"/>
      <c r="F1258"/>
      <c r="G1258"/>
      <c r="H1258"/>
      <c r="GE1258"/>
      <c r="GF1258"/>
      <c r="GG1258"/>
      <c r="GH1258"/>
      <c r="GI1258"/>
      <c r="GJ1258"/>
      <c r="GK1258"/>
      <c r="GL1258"/>
    </row>
    <row r="1259" spans="3:194" ht="36" customHeight="1">
      <c r="C1259"/>
      <c r="D1259"/>
      <c r="E1259"/>
      <c r="F1259"/>
      <c r="G1259"/>
      <c r="H1259"/>
      <c r="GE1259"/>
      <c r="GF1259"/>
      <c r="GG1259"/>
      <c r="GH1259"/>
      <c r="GI1259"/>
      <c r="GJ1259"/>
      <c r="GK1259"/>
      <c r="GL1259"/>
    </row>
    <row r="1260" spans="3:194" ht="36" customHeight="1">
      <c r="C1260"/>
      <c r="D1260"/>
      <c r="E1260"/>
      <c r="F1260"/>
      <c r="G1260"/>
      <c r="H1260"/>
      <c r="GE1260"/>
      <c r="GF1260"/>
      <c r="GG1260"/>
      <c r="GH1260"/>
      <c r="GI1260"/>
      <c r="GJ1260"/>
      <c r="GK1260"/>
      <c r="GL1260"/>
    </row>
    <row r="1261" spans="3:194" ht="36" customHeight="1">
      <c r="C1261"/>
      <c r="D1261"/>
      <c r="E1261"/>
      <c r="F1261"/>
      <c r="G1261"/>
      <c r="H1261"/>
      <c r="GE1261"/>
      <c r="GF1261"/>
      <c r="GG1261"/>
      <c r="GH1261"/>
      <c r="GI1261"/>
      <c r="GJ1261"/>
      <c r="GK1261"/>
      <c r="GL1261"/>
    </row>
    <row r="1262" spans="3:194" ht="36" customHeight="1">
      <c r="C1262"/>
      <c r="D1262"/>
      <c r="E1262"/>
      <c r="F1262"/>
      <c r="G1262"/>
      <c r="H1262"/>
      <c r="GE1262"/>
      <c r="GF1262"/>
      <c r="GG1262"/>
      <c r="GH1262"/>
      <c r="GI1262"/>
      <c r="GJ1262"/>
      <c r="GK1262"/>
      <c r="GL1262"/>
    </row>
    <row r="1263" spans="3:194" ht="36" customHeight="1">
      <c r="C1263"/>
      <c r="D1263"/>
      <c r="E1263"/>
      <c r="F1263"/>
      <c r="G1263"/>
      <c r="H1263"/>
      <c r="GE1263"/>
      <c r="GF1263"/>
      <c r="GG1263"/>
      <c r="GH1263"/>
      <c r="GI1263"/>
      <c r="GJ1263"/>
      <c r="GK1263"/>
      <c r="GL1263"/>
    </row>
    <row r="1264" spans="3:194" ht="36" customHeight="1">
      <c r="C1264"/>
      <c r="D1264"/>
      <c r="E1264"/>
      <c r="F1264"/>
      <c r="G1264"/>
      <c r="H1264"/>
      <c r="GE1264"/>
      <c r="GF1264"/>
      <c r="GG1264"/>
      <c r="GH1264"/>
      <c r="GI1264"/>
      <c r="GJ1264"/>
      <c r="GK1264"/>
      <c r="GL1264"/>
    </row>
    <row r="1265" spans="3:194" ht="36" customHeight="1">
      <c r="C1265"/>
      <c r="D1265"/>
      <c r="E1265"/>
      <c r="F1265"/>
      <c r="G1265"/>
      <c r="H1265"/>
      <c r="GE1265"/>
      <c r="GF1265"/>
      <c r="GG1265"/>
      <c r="GH1265"/>
      <c r="GI1265"/>
      <c r="GJ1265"/>
      <c r="GK1265"/>
      <c r="GL1265"/>
    </row>
    <row r="1266" spans="3:194" ht="36" customHeight="1">
      <c r="C1266"/>
      <c r="D1266"/>
      <c r="E1266"/>
      <c r="F1266"/>
      <c r="G1266"/>
      <c r="H1266"/>
      <c r="GE1266"/>
      <c r="GF1266"/>
      <c r="GG1266"/>
      <c r="GH1266"/>
      <c r="GI1266"/>
      <c r="GJ1266"/>
      <c r="GK1266"/>
      <c r="GL1266"/>
    </row>
    <row r="1267" spans="3:194" ht="36" customHeight="1">
      <c r="C1267"/>
      <c r="D1267"/>
      <c r="E1267"/>
      <c r="F1267"/>
      <c r="G1267"/>
      <c r="H1267"/>
      <c r="GE1267"/>
      <c r="GF1267"/>
      <c r="GG1267"/>
      <c r="GH1267"/>
      <c r="GI1267"/>
      <c r="GJ1267"/>
      <c r="GK1267"/>
      <c r="GL1267"/>
    </row>
    <row r="1268" spans="3:194" ht="36" customHeight="1">
      <c r="C1268"/>
      <c r="D1268"/>
      <c r="E1268"/>
      <c r="F1268"/>
      <c r="G1268"/>
      <c r="H1268"/>
      <c r="GE1268"/>
      <c r="GF1268"/>
      <c r="GG1268"/>
      <c r="GH1268"/>
      <c r="GI1268"/>
      <c r="GJ1268"/>
      <c r="GK1268"/>
      <c r="GL1268"/>
    </row>
    <row r="1269" spans="3:194" ht="36" customHeight="1">
      <c r="C1269"/>
      <c r="D1269"/>
      <c r="E1269"/>
      <c r="F1269"/>
      <c r="G1269"/>
      <c r="H1269"/>
      <c r="GE1269"/>
      <c r="GF1269"/>
      <c r="GG1269"/>
      <c r="GH1269"/>
      <c r="GI1269"/>
      <c r="GJ1269"/>
      <c r="GK1269"/>
      <c r="GL1269"/>
    </row>
    <row r="1270" spans="3:194" ht="36" customHeight="1">
      <c r="C1270"/>
      <c r="D1270"/>
      <c r="E1270"/>
      <c r="F1270"/>
      <c r="G1270"/>
      <c r="H1270"/>
      <c r="GE1270"/>
      <c r="GF1270"/>
      <c r="GG1270"/>
      <c r="GH1270"/>
      <c r="GI1270"/>
      <c r="GJ1270"/>
      <c r="GK1270"/>
      <c r="GL1270"/>
    </row>
    <row r="1271" spans="3:194" ht="36" customHeight="1">
      <c r="C1271"/>
      <c r="D1271"/>
      <c r="E1271"/>
      <c r="F1271"/>
      <c r="G1271"/>
      <c r="H1271"/>
      <c r="GE1271"/>
      <c r="GF1271"/>
      <c r="GG1271"/>
      <c r="GH1271"/>
      <c r="GI1271"/>
      <c r="GJ1271"/>
      <c r="GK1271"/>
      <c r="GL1271"/>
    </row>
    <row r="1272" spans="3:194" ht="36" customHeight="1">
      <c r="C1272"/>
      <c r="D1272"/>
      <c r="E1272"/>
      <c r="F1272"/>
      <c r="G1272"/>
      <c r="H1272"/>
      <c r="GE1272"/>
      <c r="GF1272"/>
      <c r="GG1272"/>
      <c r="GH1272"/>
      <c r="GI1272"/>
      <c r="GJ1272"/>
      <c r="GK1272"/>
      <c r="GL1272"/>
    </row>
    <row r="1273" spans="3:194" ht="36" customHeight="1">
      <c r="C1273"/>
      <c r="D1273"/>
      <c r="E1273"/>
      <c r="F1273"/>
      <c r="G1273"/>
      <c r="H1273"/>
      <c r="GE1273"/>
      <c r="GF1273"/>
      <c r="GG1273"/>
      <c r="GH1273"/>
      <c r="GI1273"/>
      <c r="GJ1273"/>
      <c r="GK1273"/>
      <c r="GL1273"/>
    </row>
    <row r="1274" spans="3:194" ht="36" customHeight="1">
      <c r="C1274"/>
      <c r="D1274"/>
      <c r="E1274"/>
      <c r="F1274"/>
      <c r="G1274"/>
      <c r="H1274"/>
      <c r="GE1274"/>
      <c r="GF1274"/>
      <c r="GG1274"/>
      <c r="GH1274"/>
      <c r="GI1274"/>
      <c r="GJ1274"/>
      <c r="GK1274"/>
      <c r="GL1274"/>
    </row>
    <row r="1275" spans="3:194" ht="36" customHeight="1">
      <c r="C1275"/>
      <c r="D1275"/>
      <c r="E1275"/>
      <c r="F1275"/>
      <c r="G1275"/>
      <c r="H1275"/>
      <c r="GE1275"/>
      <c r="GF1275"/>
      <c r="GG1275"/>
      <c r="GH1275"/>
      <c r="GI1275"/>
      <c r="GJ1275"/>
      <c r="GK1275"/>
      <c r="GL1275"/>
    </row>
    <row r="1276" spans="3:194" ht="36" customHeight="1">
      <c r="C1276"/>
      <c r="D1276"/>
      <c r="E1276"/>
      <c r="F1276"/>
      <c r="G1276"/>
      <c r="H1276"/>
      <c r="GE1276"/>
      <c r="GF1276"/>
      <c r="GG1276"/>
      <c r="GH1276"/>
      <c r="GI1276"/>
      <c r="GJ1276"/>
      <c r="GK1276"/>
      <c r="GL1276"/>
    </row>
    <row r="1277" spans="3:194" ht="36" customHeight="1">
      <c r="C1277"/>
      <c r="D1277"/>
      <c r="E1277"/>
      <c r="F1277"/>
      <c r="G1277"/>
      <c r="H1277"/>
      <c r="GE1277"/>
      <c r="GF1277"/>
      <c r="GG1277"/>
      <c r="GH1277"/>
      <c r="GI1277"/>
      <c r="GJ1277"/>
      <c r="GK1277"/>
      <c r="GL1277"/>
    </row>
    <row r="1278" spans="3:194" ht="36" customHeight="1">
      <c r="C1278"/>
      <c r="D1278"/>
      <c r="E1278"/>
      <c r="F1278"/>
      <c r="G1278"/>
      <c r="H1278"/>
      <c r="GE1278"/>
      <c r="GF1278"/>
      <c r="GG1278"/>
      <c r="GH1278"/>
      <c r="GI1278"/>
      <c r="GJ1278"/>
      <c r="GK1278"/>
      <c r="GL1278"/>
    </row>
    <row r="1279" spans="3:194" ht="36" customHeight="1">
      <c r="C1279"/>
      <c r="D1279"/>
      <c r="E1279"/>
      <c r="F1279"/>
      <c r="G1279"/>
      <c r="H1279"/>
      <c r="GE1279"/>
      <c r="GF1279"/>
      <c r="GG1279"/>
      <c r="GH1279"/>
      <c r="GI1279"/>
      <c r="GJ1279"/>
      <c r="GK1279"/>
      <c r="GL1279"/>
    </row>
    <row r="1280" spans="3:194" ht="36" customHeight="1">
      <c r="C1280"/>
      <c r="D1280"/>
      <c r="E1280"/>
      <c r="F1280"/>
      <c r="G1280"/>
      <c r="H1280"/>
      <c r="GE1280"/>
      <c r="GF1280"/>
      <c r="GG1280"/>
      <c r="GH1280"/>
      <c r="GI1280"/>
      <c r="GJ1280"/>
      <c r="GK1280"/>
      <c r="GL1280"/>
    </row>
    <row r="1281" spans="3:194" ht="36" customHeight="1">
      <c r="C1281"/>
      <c r="D1281"/>
      <c r="E1281"/>
      <c r="F1281"/>
      <c r="G1281"/>
      <c r="H1281"/>
      <c r="GE1281"/>
      <c r="GF1281"/>
      <c r="GG1281"/>
      <c r="GH1281"/>
      <c r="GI1281"/>
      <c r="GJ1281"/>
      <c r="GK1281"/>
      <c r="GL1281"/>
    </row>
    <row r="1282" spans="3:194" ht="36" customHeight="1">
      <c r="C1282"/>
      <c r="D1282"/>
      <c r="E1282"/>
      <c r="F1282"/>
      <c r="G1282"/>
      <c r="H1282"/>
      <c r="GE1282"/>
      <c r="GF1282"/>
      <c r="GG1282"/>
      <c r="GH1282"/>
      <c r="GI1282"/>
      <c r="GJ1282"/>
      <c r="GK1282"/>
      <c r="GL1282"/>
    </row>
    <row r="1283" spans="3:194" ht="36" customHeight="1">
      <c r="C1283"/>
      <c r="D1283"/>
      <c r="E1283"/>
      <c r="F1283"/>
      <c r="G1283"/>
      <c r="H1283"/>
      <c r="GE1283"/>
      <c r="GF1283"/>
      <c r="GG1283"/>
      <c r="GH1283"/>
      <c r="GI1283"/>
      <c r="GJ1283"/>
      <c r="GK1283"/>
      <c r="GL1283"/>
    </row>
    <row r="1284" spans="3:194" ht="36" customHeight="1">
      <c r="C1284"/>
      <c r="D1284"/>
      <c r="E1284"/>
      <c r="F1284"/>
      <c r="G1284"/>
      <c r="H1284"/>
      <c r="GE1284"/>
      <c r="GF1284"/>
      <c r="GG1284"/>
      <c r="GH1284"/>
      <c r="GI1284"/>
      <c r="GJ1284"/>
      <c r="GK1284"/>
      <c r="GL1284"/>
    </row>
    <row r="1285" spans="3:194" ht="36" customHeight="1">
      <c r="C1285"/>
      <c r="D1285"/>
      <c r="E1285"/>
      <c r="F1285"/>
      <c r="G1285"/>
      <c r="H1285"/>
      <c r="GE1285"/>
      <c r="GF1285"/>
      <c r="GG1285"/>
      <c r="GH1285"/>
      <c r="GI1285"/>
      <c r="GJ1285"/>
      <c r="GK1285"/>
      <c r="GL1285"/>
    </row>
    <row r="1286" spans="3:194" ht="36" customHeight="1">
      <c r="C1286"/>
      <c r="D1286"/>
      <c r="E1286"/>
      <c r="F1286"/>
      <c r="G1286"/>
      <c r="H1286"/>
      <c r="GE1286"/>
      <c r="GF1286"/>
      <c r="GG1286"/>
      <c r="GH1286"/>
      <c r="GI1286"/>
      <c r="GJ1286"/>
      <c r="GK1286"/>
      <c r="GL1286"/>
    </row>
    <row r="1287" spans="3:194" ht="36" customHeight="1">
      <c r="C1287"/>
      <c r="D1287"/>
      <c r="E1287"/>
      <c r="F1287"/>
      <c r="G1287"/>
      <c r="H1287"/>
      <c r="GE1287"/>
      <c r="GF1287"/>
      <c r="GG1287"/>
      <c r="GH1287"/>
      <c r="GI1287"/>
      <c r="GJ1287"/>
      <c r="GK1287"/>
      <c r="GL1287"/>
    </row>
    <row r="1288" spans="3:194" ht="36" customHeight="1">
      <c r="C1288"/>
      <c r="D1288"/>
      <c r="E1288"/>
      <c r="F1288"/>
      <c r="G1288"/>
      <c r="H1288"/>
      <c r="GE1288"/>
      <c r="GF1288"/>
      <c r="GG1288"/>
      <c r="GH1288"/>
      <c r="GI1288"/>
      <c r="GJ1288"/>
      <c r="GK1288"/>
      <c r="GL1288"/>
    </row>
    <row r="1289" spans="3:194" ht="36" customHeight="1">
      <c r="C1289"/>
      <c r="D1289"/>
      <c r="E1289"/>
      <c r="F1289"/>
      <c r="G1289"/>
      <c r="H1289"/>
      <c r="GE1289"/>
      <c r="GF1289"/>
      <c r="GG1289"/>
      <c r="GH1289"/>
      <c r="GI1289"/>
      <c r="GJ1289"/>
      <c r="GK1289"/>
      <c r="GL1289"/>
    </row>
    <row r="1290" spans="3:194" ht="36" customHeight="1">
      <c r="C1290"/>
      <c r="D1290"/>
      <c r="E1290"/>
      <c r="F1290"/>
      <c r="G1290"/>
      <c r="H1290"/>
      <c r="GE1290"/>
      <c r="GF1290"/>
      <c r="GG1290"/>
      <c r="GH1290"/>
      <c r="GI1290"/>
      <c r="GJ1290"/>
      <c r="GK1290"/>
      <c r="GL1290"/>
    </row>
    <row r="1291" spans="3:194" ht="36" customHeight="1">
      <c r="C1291"/>
      <c r="D1291"/>
      <c r="E1291"/>
      <c r="F1291"/>
      <c r="G1291"/>
      <c r="H1291"/>
      <c r="GE1291"/>
      <c r="GF1291"/>
      <c r="GG1291"/>
      <c r="GH1291"/>
      <c r="GI1291"/>
      <c r="GJ1291"/>
      <c r="GK1291"/>
      <c r="GL1291"/>
    </row>
    <row r="1292" spans="3:194" ht="36" customHeight="1">
      <c r="C1292"/>
      <c r="D1292"/>
      <c r="E1292"/>
      <c r="F1292"/>
      <c r="G1292"/>
      <c r="H1292"/>
      <c r="GE1292"/>
      <c r="GF1292"/>
      <c r="GG1292"/>
      <c r="GH1292"/>
      <c r="GI1292"/>
      <c r="GJ1292"/>
      <c r="GK1292"/>
      <c r="GL1292"/>
    </row>
    <row r="1293" spans="3:194" ht="36" customHeight="1">
      <c r="C1293"/>
      <c r="D1293"/>
      <c r="E1293"/>
      <c r="F1293"/>
      <c r="G1293"/>
      <c r="H1293"/>
      <c r="GE1293"/>
      <c r="GF1293"/>
      <c r="GG1293"/>
      <c r="GH1293"/>
      <c r="GI1293"/>
      <c r="GJ1293"/>
      <c r="GK1293"/>
      <c r="GL1293"/>
    </row>
    <row r="1294" spans="3:194" ht="36" customHeight="1">
      <c r="C1294"/>
      <c r="D1294"/>
      <c r="E1294"/>
      <c r="F1294"/>
      <c r="G1294"/>
      <c r="H1294"/>
      <c r="GE1294"/>
      <c r="GF1294"/>
      <c r="GG1294"/>
      <c r="GH1294"/>
      <c r="GI1294"/>
      <c r="GJ1294"/>
      <c r="GK1294"/>
      <c r="GL1294"/>
    </row>
    <row r="1295" spans="3:194" ht="36" customHeight="1">
      <c r="C1295"/>
      <c r="D1295"/>
      <c r="E1295"/>
      <c r="F1295"/>
      <c r="G1295"/>
      <c r="H1295"/>
      <c r="GE1295"/>
      <c r="GF1295"/>
      <c r="GG1295"/>
      <c r="GH1295"/>
      <c r="GI1295"/>
      <c r="GJ1295"/>
      <c r="GK1295"/>
      <c r="GL1295"/>
    </row>
    <row r="1296" spans="3:194" ht="36" customHeight="1">
      <c r="C1296"/>
      <c r="D1296"/>
      <c r="E1296"/>
      <c r="F1296"/>
      <c r="G1296"/>
      <c r="H1296"/>
      <c r="GE1296"/>
      <c r="GF1296"/>
      <c r="GG1296"/>
      <c r="GH1296"/>
      <c r="GI1296"/>
      <c r="GJ1296"/>
      <c r="GK1296"/>
      <c r="GL1296"/>
    </row>
    <row r="1297" spans="3:194" ht="36" customHeight="1">
      <c r="C1297"/>
      <c r="D1297"/>
      <c r="E1297"/>
      <c r="F1297"/>
      <c r="G1297"/>
      <c r="H1297"/>
      <c r="GE1297"/>
      <c r="GF1297"/>
      <c r="GG1297"/>
      <c r="GH1297"/>
      <c r="GI1297"/>
      <c r="GJ1297"/>
      <c r="GK1297"/>
      <c r="GL1297"/>
    </row>
    <row r="1298" spans="3:194" ht="36" customHeight="1">
      <c r="C1298"/>
      <c r="D1298"/>
      <c r="E1298"/>
      <c r="F1298"/>
      <c r="G1298"/>
      <c r="H1298"/>
      <c r="GE1298"/>
      <c r="GF1298"/>
      <c r="GG1298"/>
      <c r="GH1298"/>
      <c r="GI1298"/>
      <c r="GJ1298"/>
      <c r="GK1298"/>
      <c r="GL1298"/>
    </row>
    <row r="1299" spans="3:194" ht="36" customHeight="1">
      <c r="C1299"/>
      <c r="D1299"/>
      <c r="E1299"/>
      <c r="F1299"/>
      <c r="G1299"/>
      <c r="H1299"/>
      <c r="GE1299"/>
      <c r="GF1299"/>
      <c r="GG1299"/>
      <c r="GH1299"/>
      <c r="GI1299"/>
      <c r="GJ1299"/>
      <c r="GK1299"/>
      <c r="GL1299"/>
    </row>
    <row r="1300" spans="3:194" ht="36" customHeight="1">
      <c r="C1300"/>
      <c r="D1300"/>
      <c r="E1300"/>
      <c r="F1300"/>
      <c r="G1300"/>
      <c r="H1300"/>
      <c r="GE1300"/>
      <c r="GF1300"/>
      <c r="GG1300"/>
      <c r="GH1300"/>
      <c r="GI1300"/>
      <c r="GJ1300"/>
      <c r="GK1300"/>
      <c r="GL1300"/>
    </row>
    <row r="1301" spans="3:194" ht="36" customHeight="1">
      <c r="C1301"/>
      <c r="D1301"/>
      <c r="E1301"/>
      <c r="F1301"/>
      <c r="G1301"/>
      <c r="H1301"/>
      <c r="GE1301"/>
      <c r="GF1301"/>
      <c r="GG1301"/>
      <c r="GH1301"/>
      <c r="GI1301"/>
      <c r="GJ1301"/>
      <c r="GK1301"/>
      <c r="GL1301"/>
    </row>
    <row r="1302" spans="3:194" ht="36" customHeight="1">
      <c r="C1302"/>
      <c r="D1302"/>
      <c r="E1302"/>
      <c r="F1302"/>
      <c r="G1302"/>
      <c r="H1302"/>
      <c r="GE1302"/>
      <c r="GF1302"/>
      <c r="GG1302"/>
      <c r="GH1302"/>
      <c r="GI1302"/>
      <c r="GJ1302"/>
      <c r="GK1302"/>
      <c r="GL1302"/>
    </row>
    <row r="1303" spans="3:194" ht="36" customHeight="1">
      <c r="C1303"/>
      <c r="D1303"/>
      <c r="E1303"/>
      <c r="F1303"/>
      <c r="G1303"/>
      <c r="H1303"/>
      <c r="GE1303"/>
      <c r="GF1303"/>
      <c r="GG1303"/>
      <c r="GH1303"/>
      <c r="GI1303"/>
      <c r="GJ1303"/>
      <c r="GK1303"/>
      <c r="GL1303"/>
    </row>
    <row r="1304" spans="3:194" ht="36" customHeight="1">
      <c r="C1304"/>
      <c r="D1304"/>
      <c r="E1304"/>
      <c r="F1304"/>
      <c r="G1304"/>
      <c r="H1304"/>
      <c r="GE1304"/>
      <c r="GF1304"/>
      <c r="GG1304"/>
      <c r="GH1304"/>
      <c r="GI1304"/>
      <c r="GJ1304"/>
      <c r="GK1304"/>
      <c r="GL1304"/>
    </row>
    <row r="1305" spans="3:194" ht="36" customHeight="1">
      <c r="C1305"/>
      <c r="D1305"/>
      <c r="E1305"/>
      <c r="F1305"/>
      <c r="G1305"/>
      <c r="H1305"/>
      <c r="GE1305"/>
      <c r="GF1305"/>
      <c r="GG1305"/>
      <c r="GH1305"/>
      <c r="GI1305"/>
      <c r="GJ1305"/>
      <c r="GK1305"/>
      <c r="GL1305"/>
    </row>
    <row r="1306" spans="3:194" ht="36" customHeight="1">
      <c r="C1306"/>
      <c r="D1306"/>
      <c r="E1306"/>
      <c r="F1306"/>
      <c r="G1306"/>
      <c r="H1306"/>
      <c r="GE1306"/>
      <c r="GF1306"/>
      <c r="GG1306"/>
      <c r="GH1306"/>
      <c r="GI1306"/>
      <c r="GJ1306"/>
      <c r="GK1306"/>
      <c r="GL1306"/>
    </row>
    <row r="1307" spans="3:194" ht="36" customHeight="1">
      <c r="C1307"/>
      <c r="D1307"/>
      <c r="E1307"/>
      <c r="F1307"/>
      <c r="G1307"/>
      <c r="H1307"/>
      <c r="GE1307"/>
      <c r="GF1307"/>
      <c r="GG1307"/>
      <c r="GH1307"/>
      <c r="GI1307"/>
      <c r="GJ1307"/>
      <c r="GK1307"/>
      <c r="GL1307"/>
    </row>
    <row r="1308" spans="3:194" ht="36" customHeight="1">
      <c r="C1308"/>
      <c r="D1308"/>
      <c r="E1308"/>
      <c r="F1308"/>
      <c r="G1308"/>
      <c r="H1308"/>
      <c r="GE1308"/>
      <c r="GF1308"/>
      <c r="GG1308"/>
      <c r="GH1308"/>
      <c r="GI1308"/>
      <c r="GJ1308"/>
      <c r="GK1308"/>
      <c r="GL1308"/>
    </row>
    <row r="1309" spans="3:194" ht="36" customHeight="1">
      <c r="C1309"/>
      <c r="D1309"/>
      <c r="E1309"/>
      <c r="F1309"/>
      <c r="G1309"/>
      <c r="H1309"/>
      <c r="GE1309"/>
      <c r="GF1309"/>
      <c r="GG1309"/>
      <c r="GH1309"/>
      <c r="GI1309"/>
      <c r="GJ1309"/>
      <c r="GK1309"/>
      <c r="GL1309"/>
    </row>
    <row r="1310" spans="3:194" ht="36" customHeight="1">
      <c r="C1310"/>
      <c r="D1310"/>
      <c r="E1310"/>
      <c r="F1310"/>
      <c r="G1310"/>
      <c r="H1310"/>
      <c r="GE1310"/>
      <c r="GF1310"/>
      <c r="GG1310"/>
      <c r="GH1310"/>
      <c r="GI1310"/>
      <c r="GJ1310"/>
      <c r="GK1310"/>
      <c r="GL1310"/>
    </row>
    <row r="1311" spans="3:194" ht="36" customHeight="1">
      <c r="C1311"/>
      <c r="D1311"/>
      <c r="E1311"/>
      <c r="F1311"/>
      <c r="G1311"/>
      <c r="H1311"/>
      <c r="GE1311"/>
      <c r="GF1311"/>
      <c r="GG1311"/>
      <c r="GH1311"/>
      <c r="GI1311"/>
      <c r="GJ1311"/>
      <c r="GK1311"/>
      <c r="GL1311"/>
    </row>
    <row r="1312" spans="3:194" ht="36" customHeight="1">
      <c r="C1312"/>
      <c r="D1312"/>
      <c r="E1312"/>
      <c r="F1312"/>
      <c r="G1312"/>
      <c r="H1312"/>
      <c r="GE1312"/>
      <c r="GF1312"/>
      <c r="GG1312"/>
      <c r="GH1312"/>
      <c r="GI1312"/>
      <c r="GJ1312"/>
      <c r="GK1312"/>
      <c r="GL1312"/>
    </row>
    <row r="1313" spans="3:194" ht="36" customHeight="1">
      <c r="C1313"/>
      <c r="D1313"/>
      <c r="E1313"/>
      <c r="F1313"/>
      <c r="G1313"/>
      <c r="H1313"/>
      <c r="GE1313"/>
      <c r="GF1313"/>
      <c r="GG1313"/>
      <c r="GH1313"/>
      <c r="GI1313"/>
      <c r="GJ1313"/>
      <c r="GK1313"/>
      <c r="GL1313"/>
    </row>
    <row r="1314" spans="3:194" ht="36" customHeight="1">
      <c r="C1314"/>
      <c r="D1314"/>
      <c r="E1314"/>
      <c r="F1314"/>
      <c r="G1314"/>
      <c r="H1314"/>
      <c r="GE1314"/>
      <c r="GF1314"/>
      <c r="GG1314"/>
      <c r="GH1314"/>
      <c r="GI1314"/>
      <c r="GJ1314"/>
      <c r="GK1314"/>
      <c r="GL1314"/>
    </row>
    <row r="1315" spans="3:194" ht="36" customHeight="1">
      <c r="C1315"/>
      <c r="D1315"/>
      <c r="E1315"/>
      <c r="F1315"/>
      <c r="G1315"/>
      <c r="H1315"/>
      <c r="GE1315"/>
      <c r="GF1315"/>
      <c r="GG1315"/>
      <c r="GH1315"/>
      <c r="GI1315"/>
      <c r="GJ1315"/>
      <c r="GK1315"/>
      <c r="GL1315"/>
    </row>
    <row r="1316" spans="3:194" ht="36" customHeight="1">
      <c r="C1316"/>
      <c r="D1316"/>
      <c r="E1316"/>
      <c r="F1316"/>
      <c r="G1316"/>
      <c r="H1316"/>
      <c r="GE1316"/>
      <c r="GF1316"/>
      <c r="GG1316"/>
      <c r="GH1316"/>
      <c r="GI1316"/>
      <c r="GJ1316"/>
      <c r="GK1316"/>
      <c r="GL1316"/>
    </row>
    <row r="1317" spans="3:194" ht="36" customHeight="1">
      <c r="C1317"/>
      <c r="D1317"/>
      <c r="E1317"/>
      <c r="F1317"/>
      <c r="G1317"/>
      <c r="H1317"/>
      <c r="GE1317"/>
      <c r="GF1317"/>
      <c r="GG1317"/>
      <c r="GH1317"/>
      <c r="GI1317"/>
      <c r="GJ1317"/>
      <c r="GK1317"/>
      <c r="GL1317"/>
    </row>
    <row r="1318" spans="3:194" ht="36" customHeight="1">
      <c r="C1318"/>
      <c r="D1318"/>
      <c r="E1318"/>
      <c r="F1318"/>
      <c r="G1318"/>
      <c r="H1318"/>
      <c r="GE1318"/>
      <c r="GF1318"/>
      <c r="GG1318"/>
      <c r="GH1318"/>
      <c r="GI1318"/>
      <c r="GJ1318"/>
      <c r="GK1318"/>
      <c r="GL1318"/>
    </row>
    <row r="1319" spans="3:194" ht="36" customHeight="1">
      <c r="C1319"/>
      <c r="D1319"/>
      <c r="E1319"/>
      <c r="F1319"/>
      <c r="G1319"/>
      <c r="H1319"/>
      <c r="GE1319"/>
      <c r="GF1319"/>
      <c r="GG1319"/>
      <c r="GH1319"/>
      <c r="GI1319"/>
      <c r="GJ1319"/>
      <c r="GK1319"/>
      <c r="GL1319"/>
    </row>
    <row r="1320" spans="3:194" ht="36" customHeight="1">
      <c r="C1320"/>
      <c r="D1320"/>
      <c r="E1320"/>
      <c r="F1320"/>
      <c r="G1320"/>
      <c r="H1320"/>
      <c r="GE1320"/>
      <c r="GF1320"/>
      <c r="GG1320"/>
      <c r="GH1320"/>
      <c r="GI1320"/>
      <c r="GJ1320"/>
      <c r="GK1320"/>
      <c r="GL1320"/>
    </row>
    <row r="1321" spans="3:194" ht="36" customHeight="1">
      <c r="C1321"/>
      <c r="D1321"/>
      <c r="E1321"/>
      <c r="F1321"/>
      <c r="G1321"/>
      <c r="H1321"/>
      <c r="GE1321"/>
      <c r="GF1321"/>
      <c r="GG1321"/>
      <c r="GH1321"/>
      <c r="GI1321"/>
      <c r="GJ1321"/>
      <c r="GK1321"/>
      <c r="GL1321"/>
    </row>
    <row r="1322" spans="3:194" ht="36" customHeight="1">
      <c r="C1322"/>
      <c r="D1322"/>
      <c r="E1322"/>
      <c r="F1322"/>
      <c r="G1322"/>
      <c r="H1322"/>
      <c r="GE1322"/>
      <c r="GF1322"/>
      <c r="GG1322"/>
      <c r="GH1322"/>
      <c r="GI1322"/>
      <c r="GJ1322"/>
      <c r="GK1322"/>
      <c r="GL1322"/>
    </row>
    <row r="1323" spans="3:194" ht="36" customHeight="1">
      <c r="C1323"/>
      <c r="D1323"/>
      <c r="E1323"/>
      <c r="F1323"/>
      <c r="G1323"/>
      <c r="H1323"/>
      <c r="GE1323"/>
      <c r="GF1323"/>
      <c r="GG1323"/>
      <c r="GH1323"/>
      <c r="GI1323"/>
      <c r="GJ1323"/>
      <c r="GK1323"/>
      <c r="GL1323"/>
    </row>
    <row r="1324" spans="3:194" ht="36" customHeight="1">
      <c r="C1324"/>
      <c r="D1324"/>
      <c r="E1324"/>
      <c r="F1324"/>
      <c r="G1324"/>
      <c r="H1324"/>
      <c r="GE1324"/>
      <c r="GF1324"/>
      <c r="GG1324"/>
      <c r="GH1324"/>
      <c r="GI1324"/>
      <c r="GJ1324"/>
      <c r="GK1324"/>
      <c r="GL1324"/>
    </row>
    <row r="1325" spans="3:194" ht="36" customHeight="1">
      <c r="C1325"/>
      <c r="D1325"/>
      <c r="E1325"/>
      <c r="F1325"/>
      <c r="G1325"/>
      <c r="H1325"/>
      <c r="GE1325"/>
      <c r="GF1325"/>
      <c r="GG1325"/>
      <c r="GH1325"/>
      <c r="GI1325"/>
      <c r="GJ1325"/>
      <c r="GK1325"/>
      <c r="GL1325"/>
    </row>
    <row r="1326" spans="3:194" ht="36" customHeight="1">
      <c r="C1326"/>
      <c r="D1326"/>
      <c r="E1326"/>
      <c r="F1326"/>
      <c r="G1326"/>
      <c r="H1326"/>
      <c r="GE1326"/>
      <c r="GF1326"/>
      <c r="GG1326"/>
      <c r="GH1326"/>
      <c r="GI1326"/>
      <c r="GJ1326"/>
      <c r="GK1326"/>
      <c r="GL1326"/>
    </row>
    <row r="1327" spans="3:194" ht="36" customHeight="1">
      <c r="C1327"/>
      <c r="D1327"/>
      <c r="E1327"/>
      <c r="F1327"/>
      <c r="G1327"/>
      <c r="H1327"/>
      <c r="GE1327"/>
      <c r="GF1327"/>
      <c r="GG1327"/>
      <c r="GH1327"/>
      <c r="GI1327"/>
      <c r="GJ1327"/>
      <c r="GK1327"/>
      <c r="GL1327"/>
    </row>
    <row r="1328" spans="3:194" ht="36" customHeight="1">
      <c r="C1328"/>
      <c r="D1328"/>
      <c r="E1328"/>
      <c r="F1328"/>
      <c r="G1328"/>
      <c r="H1328"/>
      <c r="GE1328"/>
      <c r="GF1328"/>
      <c r="GG1328"/>
      <c r="GH1328"/>
      <c r="GI1328"/>
      <c r="GJ1328"/>
      <c r="GK1328"/>
      <c r="GL1328"/>
    </row>
    <row r="1329" spans="3:194" ht="36" customHeight="1">
      <c r="C1329"/>
      <c r="D1329"/>
      <c r="E1329"/>
      <c r="F1329"/>
      <c r="G1329"/>
      <c r="H1329"/>
      <c r="GE1329"/>
      <c r="GF1329"/>
      <c r="GG1329"/>
      <c r="GH1329"/>
      <c r="GI1329"/>
      <c r="GJ1329"/>
      <c r="GK1329"/>
      <c r="GL1329"/>
    </row>
    <row r="1330" spans="3:194" ht="36" customHeight="1">
      <c r="C1330"/>
      <c r="D1330"/>
      <c r="E1330"/>
      <c r="F1330"/>
      <c r="G1330"/>
      <c r="H1330"/>
      <c r="GE1330"/>
      <c r="GF1330"/>
      <c r="GG1330"/>
      <c r="GH1330"/>
      <c r="GI1330"/>
      <c r="GJ1330"/>
      <c r="GK1330"/>
      <c r="GL1330"/>
    </row>
    <row r="1331" spans="3:194" ht="36" customHeight="1">
      <c r="C1331"/>
      <c r="D1331"/>
      <c r="E1331"/>
      <c r="F1331"/>
      <c r="G1331"/>
      <c r="H1331"/>
      <c r="GE1331"/>
      <c r="GF1331"/>
      <c r="GG1331"/>
      <c r="GH1331"/>
      <c r="GI1331"/>
      <c r="GJ1331"/>
      <c r="GK1331"/>
      <c r="GL1331"/>
    </row>
    <row r="1332" spans="3:194" ht="36" customHeight="1">
      <c r="C1332"/>
      <c r="D1332"/>
      <c r="E1332"/>
      <c r="F1332"/>
      <c r="G1332"/>
      <c r="H1332"/>
      <c r="GE1332"/>
      <c r="GF1332"/>
      <c r="GG1332"/>
      <c r="GH1332"/>
      <c r="GI1332"/>
      <c r="GJ1332"/>
      <c r="GK1332"/>
      <c r="GL1332"/>
    </row>
    <row r="1333" spans="3:194" ht="36" customHeight="1">
      <c r="C1333"/>
      <c r="D1333"/>
      <c r="E1333"/>
      <c r="F1333"/>
      <c r="G1333"/>
      <c r="H1333"/>
      <c r="GE1333"/>
      <c r="GF1333"/>
      <c r="GG1333"/>
      <c r="GH1333"/>
      <c r="GI1333"/>
      <c r="GJ1333"/>
      <c r="GK1333"/>
      <c r="GL1333"/>
    </row>
    <row r="1334" spans="3:194" ht="36" customHeight="1">
      <c r="C1334"/>
      <c r="D1334"/>
      <c r="E1334"/>
      <c r="F1334"/>
      <c r="G1334"/>
      <c r="H1334"/>
      <c r="GE1334"/>
      <c r="GF1334"/>
      <c r="GG1334"/>
      <c r="GH1334"/>
      <c r="GI1334"/>
      <c r="GJ1334"/>
      <c r="GK1334"/>
      <c r="GL1334"/>
    </row>
    <row r="1335" spans="3:194" ht="36" customHeight="1">
      <c r="C1335"/>
      <c r="D1335"/>
      <c r="E1335"/>
      <c r="F1335"/>
      <c r="G1335"/>
      <c r="H1335"/>
      <c r="GE1335"/>
      <c r="GF1335"/>
      <c r="GG1335"/>
      <c r="GH1335"/>
      <c r="GI1335"/>
      <c r="GJ1335"/>
      <c r="GK1335"/>
      <c r="GL1335"/>
    </row>
    <row r="1336" spans="3:194" ht="36" customHeight="1">
      <c r="C1336"/>
      <c r="D1336"/>
      <c r="E1336"/>
      <c r="F1336"/>
      <c r="G1336"/>
      <c r="H1336"/>
      <c r="GE1336"/>
      <c r="GF1336"/>
      <c r="GG1336"/>
      <c r="GH1336"/>
      <c r="GI1336"/>
      <c r="GJ1336"/>
      <c r="GK1336"/>
      <c r="GL1336"/>
    </row>
    <row r="1337" spans="3:194" ht="36" customHeight="1">
      <c r="C1337"/>
      <c r="D1337"/>
      <c r="E1337"/>
      <c r="F1337"/>
      <c r="G1337"/>
      <c r="H1337"/>
      <c r="GE1337"/>
      <c r="GF1337"/>
      <c r="GG1337"/>
      <c r="GH1337"/>
      <c r="GI1337"/>
      <c r="GJ1337"/>
      <c r="GK1337"/>
      <c r="GL1337"/>
    </row>
    <row r="1338" spans="3:194" ht="36" customHeight="1">
      <c r="C1338"/>
      <c r="D1338"/>
      <c r="E1338"/>
      <c r="F1338"/>
      <c r="G1338"/>
      <c r="H1338"/>
      <c r="GE1338"/>
      <c r="GF1338"/>
      <c r="GG1338"/>
      <c r="GH1338"/>
      <c r="GI1338"/>
      <c r="GJ1338"/>
      <c r="GK1338"/>
      <c r="GL1338"/>
    </row>
    <row r="1339" spans="3:194" ht="36" customHeight="1">
      <c r="C1339"/>
      <c r="D1339"/>
      <c r="E1339"/>
      <c r="F1339"/>
      <c r="G1339"/>
      <c r="H1339"/>
      <c r="GE1339"/>
      <c r="GF1339"/>
      <c r="GG1339"/>
      <c r="GH1339"/>
      <c r="GI1339"/>
      <c r="GJ1339"/>
      <c r="GK1339"/>
      <c r="GL1339"/>
    </row>
    <row r="1340" spans="3:194" ht="36" customHeight="1">
      <c r="C1340"/>
      <c r="D1340"/>
      <c r="E1340"/>
      <c r="F1340"/>
      <c r="G1340"/>
      <c r="H1340"/>
      <c r="GE1340"/>
      <c r="GF1340"/>
      <c r="GG1340"/>
      <c r="GH1340"/>
      <c r="GI1340"/>
      <c r="GJ1340"/>
      <c r="GK1340"/>
      <c r="GL1340"/>
    </row>
    <row r="1341" spans="3:194" ht="36" customHeight="1">
      <c r="C1341"/>
      <c r="D1341"/>
      <c r="E1341"/>
      <c r="F1341"/>
      <c r="G1341"/>
      <c r="H1341"/>
      <c r="GE1341"/>
      <c r="GF1341"/>
      <c r="GG1341"/>
      <c r="GH1341"/>
      <c r="GI1341"/>
      <c r="GJ1341"/>
      <c r="GK1341"/>
      <c r="GL1341"/>
    </row>
    <row r="1342" spans="3:194" ht="36" customHeight="1">
      <c r="C1342"/>
      <c r="D1342"/>
      <c r="E1342"/>
      <c r="F1342"/>
      <c r="G1342"/>
      <c r="H1342"/>
      <c r="GE1342"/>
      <c r="GF1342"/>
      <c r="GG1342"/>
      <c r="GH1342"/>
      <c r="GI1342"/>
      <c r="GJ1342"/>
      <c r="GK1342"/>
      <c r="GL1342"/>
    </row>
    <row r="1343" spans="3:194" ht="36" customHeight="1">
      <c r="C1343"/>
      <c r="D1343"/>
      <c r="E1343"/>
      <c r="F1343"/>
      <c r="G1343"/>
      <c r="H1343"/>
      <c r="GE1343"/>
      <c r="GF1343"/>
      <c r="GG1343"/>
      <c r="GH1343"/>
      <c r="GI1343"/>
      <c r="GJ1343"/>
      <c r="GK1343"/>
      <c r="GL1343"/>
    </row>
    <row r="1344" spans="3:194" ht="36" customHeight="1">
      <c r="C1344"/>
      <c r="D1344"/>
      <c r="E1344"/>
      <c r="F1344"/>
      <c r="G1344"/>
      <c r="H1344"/>
      <c r="GE1344"/>
      <c r="GF1344"/>
      <c r="GG1344"/>
      <c r="GH1344"/>
      <c r="GI1344"/>
      <c r="GJ1344"/>
      <c r="GK1344"/>
      <c r="GL1344"/>
    </row>
    <row r="1345" spans="3:194" ht="36" customHeight="1">
      <c r="C1345"/>
      <c r="D1345"/>
      <c r="E1345"/>
      <c r="F1345"/>
      <c r="G1345"/>
      <c r="H1345"/>
      <c r="GE1345"/>
      <c r="GF1345"/>
      <c r="GG1345"/>
      <c r="GH1345"/>
      <c r="GI1345"/>
      <c r="GJ1345"/>
      <c r="GK1345"/>
      <c r="GL1345"/>
    </row>
    <row r="1346" spans="3:194" ht="36" customHeight="1">
      <c r="C1346"/>
      <c r="D1346"/>
      <c r="E1346"/>
      <c r="F1346"/>
      <c r="G1346"/>
      <c r="H1346"/>
      <c r="GE1346"/>
      <c r="GF1346"/>
      <c r="GG1346"/>
      <c r="GH1346"/>
      <c r="GI1346"/>
      <c r="GJ1346"/>
      <c r="GK1346"/>
      <c r="GL1346"/>
    </row>
    <row r="1347" spans="3:194" ht="36" customHeight="1">
      <c r="C1347"/>
      <c r="D1347"/>
      <c r="E1347"/>
      <c r="F1347"/>
      <c r="G1347"/>
      <c r="H1347"/>
      <c r="GE1347"/>
      <c r="GF1347"/>
      <c r="GG1347"/>
      <c r="GH1347"/>
      <c r="GI1347"/>
      <c r="GJ1347"/>
      <c r="GK1347"/>
      <c r="GL1347"/>
    </row>
    <row r="1348" spans="3:194" ht="36" customHeight="1">
      <c r="C1348"/>
      <c r="D1348"/>
      <c r="E1348"/>
      <c r="F1348"/>
      <c r="G1348"/>
      <c r="H1348"/>
      <c r="GE1348"/>
      <c r="GF1348"/>
      <c r="GG1348"/>
      <c r="GH1348"/>
      <c r="GI1348"/>
      <c r="GJ1348"/>
      <c r="GK1348"/>
      <c r="GL1348"/>
    </row>
    <row r="1349" spans="3:194" ht="36" customHeight="1">
      <c r="C1349"/>
      <c r="D1349"/>
      <c r="E1349"/>
      <c r="F1349"/>
      <c r="G1349"/>
      <c r="H1349"/>
      <c r="GE1349"/>
      <c r="GF1349"/>
      <c r="GG1349"/>
      <c r="GH1349"/>
      <c r="GI1349"/>
      <c r="GJ1349"/>
      <c r="GK1349"/>
      <c r="GL1349"/>
    </row>
    <row r="1350" spans="3:194" ht="36" customHeight="1">
      <c r="C1350"/>
      <c r="D1350"/>
      <c r="E1350"/>
      <c r="F1350"/>
      <c r="G1350"/>
      <c r="H1350"/>
      <c r="GE1350"/>
      <c r="GF1350"/>
      <c r="GG1350"/>
      <c r="GH1350"/>
      <c r="GI1350"/>
      <c r="GJ1350"/>
      <c r="GK1350"/>
      <c r="GL1350"/>
    </row>
    <row r="1351" spans="3:194" ht="36" customHeight="1">
      <c r="C1351"/>
      <c r="D1351"/>
      <c r="E1351"/>
      <c r="F1351"/>
      <c r="G1351"/>
      <c r="H1351"/>
      <c r="GE1351"/>
      <c r="GF1351"/>
      <c r="GG1351"/>
      <c r="GH1351"/>
      <c r="GI1351"/>
      <c r="GJ1351"/>
      <c r="GK1351"/>
      <c r="GL1351"/>
    </row>
    <row r="1352" spans="3:194" ht="36" customHeight="1">
      <c r="C1352"/>
      <c r="D1352"/>
      <c r="E1352"/>
      <c r="F1352"/>
      <c r="G1352"/>
      <c r="H1352"/>
      <c r="GE1352"/>
      <c r="GF1352"/>
      <c r="GG1352"/>
      <c r="GH1352"/>
      <c r="GI1352"/>
      <c r="GJ1352"/>
      <c r="GK1352"/>
      <c r="GL1352"/>
    </row>
    <row r="1353" spans="3:194" ht="36" customHeight="1">
      <c r="C1353"/>
      <c r="D1353"/>
      <c r="E1353"/>
      <c r="F1353"/>
      <c r="G1353"/>
      <c r="H1353"/>
      <c r="GE1353"/>
      <c r="GF1353"/>
      <c r="GG1353"/>
      <c r="GH1353"/>
      <c r="GI1353"/>
      <c r="GJ1353"/>
      <c r="GK1353"/>
      <c r="GL1353"/>
    </row>
    <row r="1354" spans="3:194" ht="36" customHeight="1">
      <c r="C1354"/>
      <c r="D1354"/>
      <c r="E1354"/>
      <c r="F1354"/>
      <c r="G1354"/>
      <c r="H1354"/>
      <c r="GE1354"/>
      <c r="GF1354"/>
      <c r="GG1354"/>
      <c r="GH1354"/>
      <c r="GI1354"/>
      <c r="GJ1354"/>
      <c r="GK1354"/>
      <c r="GL1354"/>
    </row>
    <row r="1355" spans="3:194" ht="36" customHeight="1">
      <c r="C1355"/>
      <c r="D1355"/>
      <c r="E1355"/>
      <c r="F1355"/>
      <c r="G1355"/>
      <c r="H1355"/>
      <c r="GE1355"/>
      <c r="GF1355"/>
      <c r="GG1355"/>
      <c r="GH1355"/>
      <c r="GI1355"/>
      <c r="GJ1355"/>
      <c r="GK1355"/>
      <c r="GL1355"/>
    </row>
    <row r="1356" spans="3:194" ht="36" customHeight="1">
      <c r="C1356"/>
      <c r="D1356"/>
      <c r="E1356"/>
      <c r="F1356"/>
      <c r="G1356"/>
      <c r="H1356"/>
      <c r="GE1356"/>
      <c r="GF1356"/>
      <c r="GG1356"/>
      <c r="GH1356"/>
      <c r="GI1356"/>
      <c r="GJ1356"/>
      <c r="GK1356"/>
      <c r="GL1356"/>
    </row>
    <row r="1357" spans="3:194" ht="36" customHeight="1">
      <c r="C1357"/>
      <c r="D1357"/>
      <c r="E1357"/>
      <c r="F1357"/>
      <c r="G1357"/>
      <c r="H1357"/>
      <c r="GE1357"/>
      <c r="GF1357"/>
      <c r="GG1357"/>
      <c r="GH1357"/>
      <c r="GI1357"/>
      <c r="GJ1357"/>
      <c r="GK1357"/>
      <c r="GL1357"/>
    </row>
    <row r="1358" spans="3:194" ht="36" customHeight="1">
      <c r="C1358"/>
      <c r="D1358"/>
      <c r="E1358"/>
      <c r="F1358"/>
      <c r="G1358"/>
      <c r="H1358"/>
      <c r="GE1358"/>
      <c r="GF1358"/>
      <c r="GG1358"/>
      <c r="GH1358"/>
      <c r="GI1358"/>
      <c r="GJ1358"/>
      <c r="GK1358"/>
      <c r="GL1358"/>
    </row>
    <row r="1359" spans="3:194" ht="36" customHeight="1">
      <c r="C1359"/>
      <c r="D1359"/>
      <c r="E1359"/>
      <c r="F1359"/>
      <c r="G1359"/>
      <c r="H1359"/>
      <c r="GE1359"/>
      <c r="GF1359"/>
      <c r="GG1359"/>
      <c r="GH1359"/>
      <c r="GI1359"/>
      <c r="GJ1359"/>
      <c r="GK1359"/>
      <c r="GL1359"/>
    </row>
    <row r="1360" spans="3:194" ht="36" customHeight="1">
      <c r="C1360"/>
      <c r="D1360"/>
      <c r="E1360"/>
      <c r="F1360"/>
      <c r="G1360"/>
      <c r="H1360"/>
      <c r="GE1360"/>
      <c r="GF1360"/>
      <c r="GG1360"/>
      <c r="GH1360"/>
      <c r="GI1360"/>
      <c r="GJ1360"/>
      <c r="GK1360"/>
      <c r="GL1360"/>
    </row>
    <row r="1361" spans="3:194" ht="36" customHeight="1">
      <c r="C1361"/>
      <c r="D1361"/>
      <c r="E1361"/>
      <c r="F1361"/>
      <c r="G1361"/>
      <c r="H1361"/>
      <c r="GE1361"/>
      <c r="GF1361"/>
      <c r="GG1361"/>
      <c r="GH1361"/>
      <c r="GI1361"/>
      <c r="GJ1361"/>
      <c r="GK1361"/>
      <c r="GL1361"/>
    </row>
    <row r="1362" spans="3:194" ht="36" customHeight="1">
      <c r="C1362"/>
      <c r="D1362"/>
      <c r="E1362"/>
      <c r="F1362"/>
      <c r="G1362"/>
      <c r="H1362"/>
      <c r="GE1362"/>
      <c r="GF1362"/>
      <c r="GG1362"/>
      <c r="GH1362"/>
      <c r="GI1362"/>
      <c r="GJ1362"/>
      <c r="GK1362"/>
      <c r="GL1362"/>
    </row>
    <row r="1363" spans="3:194" ht="36" customHeight="1">
      <c r="C1363"/>
      <c r="D1363"/>
      <c r="E1363"/>
      <c r="F1363"/>
      <c r="G1363"/>
      <c r="H1363"/>
      <c r="GE1363"/>
      <c r="GF1363"/>
      <c r="GG1363"/>
      <c r="GH1363"/>
      <c r="GI1363"/>
      <c r="GJ1363"/>
      <c r="GK1363"/>
      <c r="GL1363"/>
    </row>
    <row r="1364" spans="3:194" ht="36" customHeight="1">
      <c r="C1364"/>
      <c r="D1364"/>
      <c r="E1364"/>
      <c r="F1364"/>
      <c r="G1364"/>
      <c r="H1364"/>
      <c r="GE1364"/>
      <c r="GF1364"/>
      <c r="GG1364"/>
      <c r="GH1364"/>
      <c r="GI1364"/>
      <c r="GJ1364"/>
      <c r="GK1364"/>
      <c r="GL1364"/>
    </row>
    <row r="1365" spans="3:194" ht="36" customHeight="1">
      <c r="C1365"/>
      <c r="D1365"/>
      <c r="E1365"/>
      <c r="F1365"/>
      <c r="G1365"/>
      <c r="H1365"/>
      <c r="GE1365"/>
      <c r="GF1365"/>
      <c r="GG1365"/>
      <c r="GH1365"/>
      <c r="GI1365"/>
      <c r="GJ1365"/>
      <c r="GK1365"/>
      <c r="GL1365"/>
    </row>
    <row r="1366" spans="3:194" ht="36" customHeight="1">
      <c r="C1366"/>
      <c r="D1366"/>
      <c r="E1366"/>
      <c r="F1366"/>
      <c r="G1366"/>
      <c r="H1366"/>
      <c r="GE1366"/>
      <c r="GF1366"/>
      <c r="GG1366"/>
      <c r="GH1366"/>
      <c r="GI1366"/>
      <c r="GJ1366"/>
      <c r="GK1366"/>
      <c r="GL1366"/>
    </row>
    <row r="1367" spans="3:194" ht="36" customHeight="1">
      <c r="C1367"/>
      <c r="D1367"/>
      <c r="E1367"/>
      <c r="F1367"/>
      <c r="G1367"/>
      <c r="H1367"/>
      <c r="GE1367"/>
      <c r="GF1367"/>
      <c r="GG1367"/>
      <c r="GH1367"/>
      <c r="GI1367"/>
      <c r="GJ1367"/>
      <c r="GK1367"/>
      <c r="GL1367"/>
    </row>
    <row r="1368" spans="3:194" ht="36" customHeight="1">
      <c r="C1368"/>
      <c r="D1368"/>
      <c r="E1368"/>
      <c r="F1368"/>
      <c r="G1368"/>
      <c r="H1368"/>
      <c r="GE1368"/>
      <c r="GF1368"/>
      <c r="GG1368"/>
      <c r="GH1368"/>
      <c r="GI1368"/>
      <c r="GJ1368"/>
      <c r="GK1368"/>
      <c r="GL1368"/>
    </row>
    <row r="1369" spans="3:194" ht="36" customHeight="1">
      <c r="C1369"/>
      <c r="D1369"/>
      <c r="E1369"/>
      <c r="F1369"/>
      <c r="G1369"/>
      <c r="H1369"/>
      <c r="GE1369"/>
      <c r="GF1369"/>
      <c r="GG1369"/>
      <c r="GH1369"/>
      <c r="GI1369"/>
      <c r="GJ1369"/>
      <c r="GK1369"/>
      <c r="GL1369"/>
    </row>
    <row r="1370" spans="3:194" ht="36" customHeight="1">
      <c r="C1370"/>
      <c r="D1370"/>
      <c r="E1370"/>
      <c r="F1370"/>
      <c r="G1370"/>
      <c r="H1370"/>
      <c r="GE1370"/>
      <c r="GF1370"/>
      <c r="GG1370"/>
      <c r="GH1370"/>
      <c r="GI1370"/>
      <c r="GJ1370"/>
      <c r="GK1370"/>
      <c r="GL1370"/>
    </row>
    <row r="1371" spans="3:194" ht="36" customHeight="1">
      <c r="C1371"/>
      <c r="D1371"/>
      <c r="E1371"/>
      <c r="F1371"/>
      <c r="G1371"/>
      <c r="H1371"/>
      <c r="GE1371"/>
      <c r="GF1371"/>
      <c r="GG1371"/>
      <c r="GH1371"/>
      <c r="GI1371"/>
      <c r="GJ1371"/>
      <c r="GK1371"/>
      <c r="GL1371"/>
    </row>
    <row r="1372" spans="3:194" ht="36" customHeight="1">
      <c r="C1372"/>
      <c r="D1372"/>
      <c r="E1372"/>
      <c r="F1372"/>
      <c r="G1372"/>
      <c r="H1372"/>
      <c r="GE1372"/>
      <c r="GF1372"/>
      <c r="GG1372"/>
      <c r="GH1372"/>
      <c r="GI1372"/>
      <c r="GJ1372"/>
      <c r="GK1372"/>
      <c r="GL1372"/>
    </row>
    <row r="1373" spans="3:194" ht="36" customHeight="1">
      <c r="C1373"/>
      <c r="D1373"/>
      <c r="E1373"/>
      <c r="F1373"/>
      <c r="G1373"/>
      <c r="H1373"/>
      <c r="GE1373"/>
      <c r="GF1373"/>
      <c r="GG1373"/>
      <c r="GH1373"/>
      <c r="GI1373"/>
      <c r="GJ1373"/>
      <c r="GK1373"/>
      <c r="GL1373"/>
    </row>
    <row r="1374" spans="3:194" ht="36" customHeight="1">
      <c r="C1374"/>
      <c r="D1374"/>
      <c r="E1374"/>
      <c r="F1374"/>
      <c r="G1374"/>
      <c r="H1374"/>
      <c r="GE1374"/>
      <c r="GF1374"/>
      <c r="GG1374"/>
      <c r="GH1374"/>
      <c r="GI1374"/>
      <c r="GJ1374"/>
      <c r="GK1374"/>
      <c r="GL1374"/>
    </row>
    <row r="1375" spans="3:194" ht="36" customHeight="1">
      <c r="C1375"/>
      <c r="D1375"/>
      <c r="E1375"/>
      <c r="F1375"/>
      <c r="G1375"/>
      <c r="H1375"/>
      <c r="GE1375"/>
      <c r="GF1375"/>
      <c r="GG1375"/>
      <c r="GH1375"/>
      <c r="GI1375"/>
      <c r="GJ1375"/>
      <c r="GK1375"/>
      <c r="GL1375"/>
    </row>
    <row r="1376" spans="3:194" ht="36" customHeight="1">
      <c r="C1376"/>
      <c r="D1376"/>
      <c r="E1376"/>
      <c r="F1376"/>
      <c r="G1376"/>
      <c r="H1376"/>
      <c r="GE1376"/>
      <c r="GF1376"/>
      <c r="GG1376"/>
      <c r="GH1376"/>
      <c r="GI1376"/>
      <c r="GJ1376"/>
      <c r="GK1376"/>
      <c r="GL1376"/>
    </row>
    <row r="1377" spans="3:194" ht="36" customHeight="1">
      <c r="C1377"/>
      <c r="D1377"/>
      <c r="E1377"/>
      <c r="F1377"/>
      <c r="G1377"/>
      <c r="H1377"/>
      <c r="GE1377"/>
      <c r="GF1377"/>
      <c r="GG1377"/>
      <c r="GH1377"/>
      <c r="GI1377"/>
      <c r="GJ1377"/>
      <c r="GK1377"/>
      <c r="GL1377"/>
    </row>
    <row r="1378" spans="3:194" ht="36" customHeight="1">
      <c r="C1378"/>
      <c r="D1378"/>
      <c r="E1378"/>
      <c r="F1378"/>
      <c r="G1378"/>
      <c r="H1378"/>
      <c r="GE1378"/>
      <c r="GF1378"/>
      <c r="GG1378"/>
      <c r="GH1378"/>
      <c r="GI1378"/>
      <c r="GJ1378"/>
      <c r="GK1378"/>
      <c r="GL1378"/>
    </row>
    <row r="1379" spans="3:194" ht="36" customHeight="1">
      <c r="C1379"/>
      <c r="D1379"/>
      <c r="E1379"/>
      <c r="F1379"/>
      <c r="G1379"/>
      <c r="H1379"/>
      <c r="GE1379"/>
      <c r="GF1379"/>
      <c r="GG1379"/>
      <c r="GH1379"/>
      <c r="GI1379"/>
      <c r="GJ1379"/>
      <c r="GK1379"/>
      <c r="GL1379"/>
    </row>
    <row r="1380" spans="3:194" ht="36" customHeight="1">
      <c r="C1380"/>
      <c r="D1380"/>
      <c r="E1380"/>
      <c r="F1380"/>
      <c r="G1380"/>
      <c r="H1380"/>
      <c r="GE1380"/>
      <c r="GF1380"/>
      <c r="GG1380"/>
      <c r="GH1380"/>
      <c r="GI1380"/>
      <c r="GJ1380"/>
      <c r="GK1380"/>
      <c r="GL1380"/>
    </row>
    <row r="1381" spans="3:194" ht="36" customHeight="1">
      <c r="C1381"/>
      <c r="D1381"/>
      <c r="E1381"/>
      <c r="F1381"/>
      <c r="G1381"/>
      <c r="H1381"/>
      <c r="GE1381"/>
      <c r="GF1381"/>
      <c r="GG1381"/>
      <c r="GH1381"/>
      <c r="GI1381"/>
      <c r="GJ1381"/>
      <c r="GK1381"/>
      <c r="GL1381"/>
    </row>
    <row r="1382" spans="3:194" ht="36" customHeight="1">
      <c r="C1382"/>
      <c r="D1382"/>
      <c r="E1382"/>
      <c r="F1382"/>
      <c r="G1382"/>
      <c r="H1382"/>
      <c r="GE1382"/>
      <c r="GF1382"/>
      <c r="GG1382"/>
      <c r="GH1382"/>
      <c r="GI1382"/>
      <c r="GJ1382"/>
      <c r="GK1382"/>
      <c r="GL1382"/>
    </row>
    <row r="1383" spans="3:194" ht="36" customHeight="1">
      <c r="C1383"/>
      <c r="D1383"/>
      <c r="E1383"/>
      <c r="F1383"/>
      <c r="G1383"/>
      <c r="H1383"/>
      <c r="GE1383"/>
      <c r="GF1383"/>
      <c r="GG1383"/>
      <c r="GH1383"/>
      <c r="GI1383"/>
      <c r="GJ1383"/>
      <c r="GK1383"/>
      <c r="GL1383"/>
    </row>
    <row r="1384" spans="3:194" ht="36" customHeight="1">
      <c r="C1384"/>
      <c r="D1384"/>
      <c r="E1384"/>
      <c r="F1384"/>
      <c r="G1384"/>
      <c r="H1384"/>
      <c r="GE1384"/>
      <c r="GF1384"/>
      <c r="GG1384"/>
      <c r="GH1384"/>
      <c r="GI1384"/>
      <c r="GJ1384"/>
      <c r="GK1384"/>
      <c r="GL1384"/>
    </row>
    <row r="1385" spans="3:194" ht="36" customHeight="1">
      <c r="C1385"/>
      <c r="D1385"/>
      <c r="E1385"/>
      <c r="F1385"/>
      <c r="G1385"/>
      <c r="H1385"/>
      <c r="GE1385"/>
      <c r="GF1385"/>
      <c r="GG1385"/>
      <c r="GH1385"/>
      <c r="GI1385"/>
      <c r="GJ1385"/>
      <c r="GK1385"/>
      <c r="GL1385"/>
    </row>
    <row r="1386" spans="3:194" ht="36" customHeight="1">
      <c r="C1386"/>
      <c r="D1386"/>
      <c r="E1386"/>
      <c r="F1386"/>
      <c r="G1386"/>
      <c r="H1386"/>
      <c r="GE1386"/>
      <c r="GF1386"/>
      <c r="GG1386"/>
      <c r="GH1386"/>
      <c r="GI1386"/>
      <c r="GJ1386"/>
      <c r="GK1386"/>
      <c r="GL1386"/>
    </row>
    <row r="1387" spans="3:194" ht="36" customHeight="1">
      <c r="C1387"/>
      <c r="D1387"/>
      <c r="E1387"/>
      <c r="F1387"/>
      <c r="G1387"/>
      <c r="H1387"/>
      <c r="GE1387"/>
      <c r="GF1387"/>
      <c r="GG1387"/>
      <c r="GH1387"/>
      <c r="GI1387"/>
      <c r="GJ1387"/>
      <c r="GK1387"/>
      <c r="GL1387"/>
    </row>
    <row r="1388" spans="3:194" ht="36" customHeight="1">
      <c r="C1388"/>
      <c r="D1388"/>
      <c r="E1388"/>
      <c r="F1388"/>
      <c r="G1388"/>
      <c r="H1388"/>
      <c r="GE1388"/>
      <c r="GF1388"/>
      <c r="GG1388"/>
      <c r="GH1388"/>
      <c r="GI1388"/>
      <c r="GJ1388"/>
      <c r="GK1388"/>
      <c r="GL1388"/>
    </row>
    <row r="1389" spans="3:194" ht="36" customHeight="1">
      <c r="C1389"/>
      <c r="D1389"/>
      <c r="E1389"/>
      <c r="F1389"/>
      <c r="G1389"/>
      <c r="H1389"/>
      <c r="GE1389"/>
      <c r="GF1389"/>
      <c r="GG1389"/>
      <c r="GH1389"/>
      <c r="GI1389"/>
      <c r="GJ1389"/>
      <c r="GK1389"/>
      <c r="GL1389"/>
    </row>
    <row r="1390" spans="3:194" ht="36" customHeight="1">
      <c r="C1390"/>
      <c r="D1390"/>
      <c r="E1390"/>
      <c r="F1390"/>
      <c r="G1390"/>
      <c r="H1390"/>
      <c r="GE1390"/>
      <c r="GF1390"/>
      <c r="GG1390"/>
      <c r="GH1390"/>
      <c r="GI1390"/>
      <c r="GJ1390"/>
      <c r="GK1390"/>
      <c r="GL1390"/>
    </row>
    <row r="1391" spans="3:194" ht="36" customHeight="1">
      <c r="C1391"/>
      <c r="D1391"/>
      <c r="E1391"/>
      <c r="F1391"/>
      <c r="G1391"/>
      <c r="H1391"/>
      <c r="GE1391"/>
      <c r="GF1391"/>
      <c r="GG1391"/>
      <c r="GH1391"/>
      <c r="GI1391"/>
      <c r="GJ1391"/>
      <c r="GK1391"/>
      <c r="GL1391"/>
    </row>
    <row r="1392" spans="3:194" ht="36" customHeight="1">
      <c r="C1392"/>
      <c r="D1392"/>
      <c r="E1392"/>
      <c r="F1392"/>
      <c r="G1392"/>
      <c r="H1392"/>
      <c r="GE1392"/>
      <c r="GF1392"/>
      <c r="GG1392"/>
      <c r="GH1392"/>
      <c r="GI1392"/>
      <c r="GJ1392"/>
      <c r="GK1392"/>
      <c r="GL1392"/>
    </row>
    <row r="1393" spans="3:194" ht="36" customHeight="1">
      <c r="C1393"/>
      <c r="D1393"/>
      <c r="E1393"/>
      <c r="F1393"/>
      <c r="G1393"/>
      <c r="H1393"/>
      <c r="GE1393"/>
      <c r="GF1393"/>
      <c r="GG1393"/>
      <c r="GH1393"/>
      <c r="GI1393"/>
      <c r="GJ1393"/>
      <c r="GK1393"/>
      <c r="GL1393"/>
    </row>
    <row r="1394" spans="3:194" ht="36" customHeight="1">
      <c r="C1394"/>
      <c r="D1394"/>
      <c r="E1394"/>
      <c r="F1394"/>
      <c r="G1394"/>
      <c r="H1394"/>
      <c r="GE1394"/>
      <c r="GF1394"/>
      <c r="GG1394"/>
      <c r="GH1394"/>
      <c r="GI1394"/>
      <c r="GJ1394"/>
      <c r="GK1394"/>
      <c r="GL1394"/>
    </row>
    <row r="1395" spans="3:194" ht="36" customHeight="1">
      <c r="C1395"/>
      <c r="D1395"/>
      <c r="E1395"/>
      <c r="F1395"/>
      <c r="G1395"/>
      <c r="H1395"/>
      <c r="GE1395"/>
      <c r="GF1395"/>
      <c r="GG1395"/>
      <c r="GH1395"/>
      <c r="GI1395"/>
      <c r="GJ1395"/>
      <c r="GK1395"/>
      <c r="GL1395"/>
    </row>
    <row r="1396" spans="3:194" ht="36" customHeight="1">
      <c r="C1396"/>
      <c r="D1396"/>
      <c r="E1396"/>
      <c r="F1396"/>
      <c r="G1396"/>
      <c r="H1396"/>
      <c r="GE1396"/>
      <c r="GF1396"/>
      <c r="GG1396"/>
      <c r="GH1396"/>
      <c r="GI1396"/>
      <c r="GJ1396"/>
      <c r="GK1396"/>
      <c r="GL1396"/>
    </row>
    <row r="1397" spans="3:194" ht="36" customHeight="1">
      <c r="C1397"/>
      <c r="D1397"/>
      <c r="E1397"/>
      <c r="F1397"/>
      <c r="G1397"/>
      <c r="H1397"/>
      <c r="GE1397"/>
      <c r="GF1397"/>
      <c r="GG1397"/>
      <c r="GH1397"/>
      <c r="GI1397"/>
      <c r="GJ1397"/>
      <c r="GK1397"/>
      <c r="GL1397"/>
    </row>
    <row r="1398" spans="3:194" ht="36" customHeight="1">
      <c r="C1398"/>
      <c r="D1398"/>
      <c r="E1398"/>
      <c r="F1398"/>
      <c r="G1398"/>
      <c r="H1398"/>
      <c r="GE1398"/>
      <c r="GF1398"/>
      <c r="GG1398"/>
      <c r="GH1398"/>
      <c r="GI1398"/>
      <c r="GJ1398"/>
      <c r="GK1398"/>
      <c r="GL1398"/>
    </row>
    <row r="1399" spans="3:194" ht="36" customHeight="1">
      <c r="C1399"/>
      <c r="D1399"/>
      <c r="E1399"/>
      <c r="F1399"/>
      <c r="G1399"/>
      <c r="H1399"/>
      <c r="GE1399"/>
      <c r="GF1399"/>
      <c r="GG1399"/>
      <c r="GH1399"/>
      <c r="GI1399"/>
      <c r="GJ1399"/>
      <c r="GK1399"/>
      <c r="GL1399"/>
    </row>
    <row r="1400" spans="3:194" ht="36" customHeight="1">
      <c r="C1400"/>
      <c r="D1400"/>
      <c r="E1400"/>
      <c r="F1400"/>
      <c r="G1400"/>
      <c r="H1400"/>
      <c r="GE1400"/>
      <c r="GF1400"/>
      <c r="GG1400"/>
      <c r="GH1400"/>
      <c r="GI1400"/>
      <c r="GJ1400"/>
      <c r="GK1400"/>
      <c r="GL1400"/>
    </row>
    <row r="1401" spans="3:194" ht="36" customHeight="1">
      <c r="C1401"/>
      <c r="D1401"/>
      <c r="E1401"/>
      <c r="F1401"/>
      <c r="G1401"/>
      <c r="H1401"/>
      <c r="GE1401"/>
      <c r="GF1401"/>
      <c r="GG1401"/>
      <c r="GH1401"/>
      <c r="GI1401"/>
      <c r="GJ1401"/>
      <c r="GK1401"/>
      <c r="GL1401"/>
    </row>
    <row r="1402" spans="3:194" ht="36" customHeight="1">
      <c r="C1402"/>
      <c r="D1402"/>
      <c r="E1402"/>
      <c r="F1402"/>
      <c r="G1402"/>
      <c r="H1402"/>
      <c r="GE1402"/>
      <c r="GF1402"/>
      <c r="GG1402"/>
      <c r="GH1402"/>
      <c r="GI1402"/>
      <c r="GJ1402"/>
      <c r="GK1402"/>
      <c r="GL1402"/>
    </row>
    <row r="1403" spans="3:194" ht="36" customHeight="1">
      <c r="C1403"/>
      <c r="D1403"/>
      <c r="E1403"/>
      <c r="F1403"/>
      <c r="G1403"/>
      <c r="H1403"/>
      <c r="GE1403"/>
      <c r="GF1403"/>
      <c r="GG1403"/>
      <c r="GH1403"/>
      <c r="GI1403"/>
      <c r="GJ1403"/>
      <c r="GK1403"/>
      <c r="GL1403"/>
    </row>
    <row r="1404" spans="3:194" ht="36" customHeight="1">
      <c r="C1404"/>
      <c r="D1404"/>
      <c r="E1404"/>
      <c r="F1404"/>
      <c r="G1404"/>
      <c r="H1404"/>
      <c r="GE1404"/>
      <c r="GF1404"/>
      <c r="GG1404"/>
      <c r="GH1404"/>
      <c r="GI1404"/>
      <c r="GJ1404"/>
      <c r="GK1404"/>
      <c r="GL1404"/>
    </row>
    <row r="1405" spans="3:194" ht="36" customHeight="1">
      <c r="C1405"/>
      <c r="D1405"/>
      <c r="E1405"/>
      <c r="F1405"/>
      <c r="G1405"/>
      <c r="H1405"/>
      <c r="GE1405"/>
      <c r="GF1405"/>
      <c r="GG1405"/>
      <c r="GH1405"/>
      <c r="GI1405"/>
      <c r="GJ1405"/>
      <c r="GK1405"/>
      <c r="GL1405"/>
    </row>
    <row r="1406" spans="3:194" ht="36" customHeight="1">
      <c r="C1406"/>
      <c r="D1406"/>
      <c r="E1406"/>
      <c r="F1406"/>
      <c r="G1406"/>
      <c r="H1406"/>
      <c r="GE1406"/>
      <c r="GF1406"/>
      <c r="GG1406"/>
      <c r="GH1406"/>
      <c r="GI1406"/>
      <c r="GJ1406"/>
      <c r="GK1406"/>
      <c r="GL1406"/>
    </row>
    <row r="1407" spans="3:194" ht="36" customHeight="1">
      <c r="C1407"/>
      <c r="D1407"/>
      <c r="E1407"/>
      <c r="F1407"/>
      <c r="G1407"/>
      <c r="H1407"/>
      <c r="GE1407"/>
      <c r="GF1407"/>
      <c r="GG1407"/>
      <c r="GH1407"/>
      <c r="GI1407"/>
      <c r="GJ1407"/>
      <c r="GK1407"/>
      <c r="GL1407"/>
    </row>
    <row r="1408" spans="3:194" ht="36" customHeight="1">
      <c r="C1408"/>
      <c r="D1408"/>
      <c r="E1408"/>
      <c r="F1408"/>
      <c r="G1408"/>
      <c r="H1408"/>
      <c r="GE1408"/>
      <c r="GF1408"/>
      <c r="GG1408"/>
      <c r="GH1408"/>
      <c r="GI1408"/>
      <c r="GJ1408"/>
      <c r="GK1408"/>
      <c r="GL1408"/>
    </row>
    <row r="1409" spans="3:194" ht="36" customHeight="1">
      <c r="C1409"/>
      <c r="D1409"/>
      <c r="E1409"/>
      <c r="F1409"/>
      <c r="G1409"/>
      <c r="H1409"/>
      <c r="GE1409"/>
      <c r="GF1409"/>
      <c r="GG1409"/>
      <c r="GH1409"/>
      <c r="GI1409"/>
      <c r="GJ1409"/>
      <c r="GK1409"/>
      <c r="GL1409"/>
    </row>
    <row r="1410" spans="3:194" ht="36" customHeight="1">
      <c r="C1410"/>
      <c r="D1410"/>
      <c r="E1410"/>
      <c r="F1410"/>
      <c r="G1410"/>
      <c r="H1410"/>
      <c r="GE1410"/>
      <c r="GF1410"/>
      <c r="GG1410"/>
      <c r="GH1410"/>
      <c r="GI1410"/>
      <c r="GJ1410"/>
      <c r="GK1410"/>
      <c r="GL1410"/>
    </row>
    <row r="1411" spans="3:194" ht="36" customHeight="1">
      <c r="C1411"/>
      <c r="D1411"/>
      <c r="E1411"/>
      <c r="F1411"/>
      <c r="G1411"/>
      <c r="H1411"/>
      <c r="GE1411"/>
      <c r="GF1411"/>
      <c r="GG1411"/>
      <c r="GH1411"/>
      <c r="GI1411"/>
      <c r="GJ1411"/>
      <c r="GK1411"/>
      <c r="GL1411"/>
    </row>
    <row r="1412" spans="3:194" ht="36" customHeight="1">
      <c r="C1412"/>
      <c r="D1412"/>
      <c r="E1412"/>
      <c r="F1412"/>
      <c r="G1412"/>
      <c r="H1412"/>
      <c r="GE1412"/>
      <c r="GF1412"/>
      <c r="GG1412"/>
      <c r="GH1412"/>
      <c r="GI1412"/>
      <c r="GJ1412"/>
      <c r="GK1412"/>
      <c r="GL1412"/>
    </row>
    <row r="1413" spans="3:194" ht="36" customHeight="1">
      <c r="C1413"/>
      <c r="D1413"/>
      <c r="E1413"/>
      <c r="F1413"/>
      <c r="G1413"/>
      <c r="H1413"/>
      <c r="GE1413"/>
      <c r="GF1413"/>
      <c r="GG1413"/>
      <c r="GH1413"/>
      <c r="GI1413"/>
      <c r="GJ1413"/>
      <c r="GK1413"/>
      <c r="GL1413"/>
    </row>
    <row r="1414" spans="3:194" ht="36" customHeight="1">
      <c r="C1414"/>
      <c r="D1414"/>
      <c r="E1414"/>
      <c r="F1414"/>
      <c r="G1414"/>
      <c r="H1414"/>
      <c r="GE1414"/>
      <c r="GF1414"/>
      <c r="GG1414"/>
      <c r="GH1414"/>
      <c r="GI1414"/>
      <c r="GJ1414"/>
      <c r="GK1414"/>
      <c r="GL1414"/>
    </row>
    <row r="1415" spans="3:194" ht="36" customHeight="1">
      <c r="C1415"/>
      <c r="D1415"/>
      <c r="E1415"/>
      <c r="F1415"/>
      <c r="G1415"/>
      <c r="H1415"/>
      <c r="GE1415"/>
      <c r="GF1415"/>
      <c r="GG1415"/>
      <c r="GH1415"/>
      <c r="GI1415"/>
      <c r="GJ1415"/>
      <c r="GK1415"/>
      <c r="GL1415"/>
    </row>
    <row r="1416" spans="3:194" ht="36" customHeight="1">
      <c r="C1416"/>
      <c r="D1416"/>
      <c r="E1416"/>
      <c r="F1416"/>
      <c r="G1416"/>
      <c r="H1416"/>
      <c r="GE1416"/>
      <c r="GF1416"/>
      <c r="GG1416"/>
      <c r="GH1416"/>
      <c r="GI1416"/>
      <c r="GJ1416"/>
      <c r="GK1416"/>
      <c r="GL1416"/>
    </row>
    <row r="1417" spans="3:194" ht="36" customHeight="1">
      <c r="C1417"/>
      <c r="D1417"/>
      <c r="E1417"/>
      <c r="F1417"/>
      <c r="G1417"/>
      <c r="H1417"/>
      <c r="GE1417"/>
      <c r="GF1417"/>
      <c r="GG1417"/>
      <c r="GH1417"/>
      <c r="GI1417"/>
      <c r="GJ1417"/>
      <c r="GK1417"/>
      <c r="GL1417"/>
    </row>
    <row r="1418" spans="3:194" ht="36" customHeight="1">
      <c r="C1418"/>
      <c r="D1418"/>
      <c r="E1418"/>
      <c r="F1418"/>
      <c r="G1418"/>
      <c r="H1418"/>
      <c r="GE1418"/>
      <c r="GF1418"/>
      <c r="GG1418"/>
      <c r="GH1418"/>
      <c r="GI1418"/>
      <c r="GJ1418"/>
      <c r="GK1418"/>
      <c r="GL1418"/>
    </row>
    <row r="1419" spans="3:194" ht="36" customHeight="1">
      <c r="C1419"/>
      <c r="D1419"/>
      <c r="E1419"/>
      <c r="F1419"/>
      <c r="G1419"/>
      <c r="H1419"/>
      <c r="GE1419"/>
      <c r="GF1419"/>
      <c r="GG1419"/>
      <c r="GH1419"/>
      <c r="GI1419"/>
      <c r="GJ1419"/>
      <c r="GK1419"/>
      <c r="GL1419"/>
    </row>
    <row r="1420" spans="3:194" ht="36" customHeight="1">
      <c r="C1420"/>
      <c r="D1420"/>
      <c r="E1420"/>
      <c r="F1420"/>
      <c r="G1420"/>
      <c r="H1420"/>
      <c r="GE1420"/>
      <c r="GF1420"/>
      <c r="GG1420"/>
      <c r="GH1420"/>
      <c r="GI1420"/>
      <c r="GJ1420"/>
      <c r="GK1420"/>
      <c r="GL1420"/>
    </row>
    <row r="1421" spans="3:194" ht="36" customHeight="1">
      <c r="C1421"/>
      <c r="D1421"/>
      <c r="E1421"/>
      <c r="F1421"/>
      <c r="G1421"/>
      <c r="H1421"/>
      <c r="GE1421"/>
      <c r="GF1421"/>
      <c r="GG1421"/>
      <c r="GH1421"/>
      <c r="GI1421"/>
      <c r="GJ1421"/>
      <c r="GK1421"/>
      <c r="GL1421"/>
    </row>
    <row r="1422" spans="3:194" ht="36" customHeight="1">
      <c r="C1422"/>
      <c r="D1422"/>
      <c r="E1422"/>
      <c r="F1422"/>
      <c r="G1422"/>
      <c r="H1422"/>
      <c r="GE1422"/>
      <c r="GF1422"/>
      <c r="GG1422"/>
      <c r="GH1422"/>
      <c r="GI1422"/>
      <c r="GJ1422"/>
      <c r="GK1422"/>
      <c r="GL1422"/>
    </row>
    <row r="1423" spans="3:194" ht="36" customHeight="1">
      <c r="C1423"/>
      <c r="D1423"/>
      <c r="E1423"/>
      <c r="F1423"/>
      <c r="G1423"/>
      <c r="H1423"/>
      <c r="GE1423"/>
      <c r="GF1423"/>
      <c r="GG1423"/>
      <c r="GH1423"/>
      <c r="GI1423"/>
      <c r="GJ1423"/>
      <c r="GK1423"/>
      <c r="GL1423"/>
    </row>
    <row r="1424" spans="3:194" ht="36" customHeight="1">
      <c r="C1424"/>
      <c r="D1424"/>
      <c r="E1424"/>
      <c r="F1424"/>
      <c r="G1424"/>
      <c r="H1424"/>
      <c r="GE1424"/>
      <c r="GF1424"/>
      <c r="GG1424"/>
      <c r="GH1424"/>
      <c r="GI1424"/>
      <c r="GJ1424"/>
      <c r="GK1424"/>
      <c r="GL1424"/>
    </row>
    <row r="1425" spans="3:194" ht="36" customHeight="1">
      <c r="C1425"/>
      <c r="D1425"/>
      <c r="E1425"/>
      <c r="F1425"/>
      <c r="G1425"/>
      <c r="H1425"/>
      <c r="GE1425"/>
      <c r="GF1425"/>
      <c r="GG1425"/>
      <c r="GH1425"/>
      <c r="GI1425"/>
      <c r="GJ1425"/>
      <c r="GK1425"/>
      <c r="GL1425"/>
    </row>
    <row r="1426" spans="3:194" ht="36" customHeight="1">
      <c r="C1426"/>
      <c r="D1426"/>
      <c r="E1426"/>
      <c r="F1426"/>
      <c r="G1426"/>
      <c r="H1426"/>
      <c r="GE1426"/>
      <c r="GF1426"/>
      <c r="GG1426"/>
      <c r="GH1426"/>
      <c r="GI1426"/>
      <c r="GJ1426"/>
      <c r="GK1426"/>
      <c r="GL1426"/>
    </row>
    <row r="1427" spans="3:194" ht="36" customHeight="1">
      <c r="C1427"/>
      <c r="D1427"/>
      <c r="E1427"/>
      <c r="F1427"/>
      <c r="G1427"/>
      <c r="H1427"/>
      <c r="GE1427"/>
      <c r="GF1427"/>
      <c r="GG1427"/>
      <c r="GH1427"/>
      <c r="GI1427"/>
      <c r="GJ1427"/>
      <c r="GK1427"/>
      <c r="GL1427"/>
    </row>
    <row r="1428" spans="3:194" ht="36" customHeight="1">
      <c r="C1428"/>
      <c r="D1428"/>
      <c r="E1428"/>
      <c r="F1428"/>
      <c r="G1428"/>
      <c r="H1428"/>
      <c r="GE1428"/>
      <c r="GF1428"/>
      <c r="GG1428"/>
      <c r="GH1428"/>
      <c r="GI1428"/>
      <c r="GJ1428"/>
      <c r="GK1428"/>
      <c r="GL1428"/>
    </row>
    <row r="1429" spans="3:194" ht="36" customHeight="1">
      <c r="C1429"/>
      <c r="D1429"/>
      <c r="E1429"/>
      <c r="F1429"/>
      <c r="G1429"/>
      <c r="H1429"/>
      <c r="GE1429"/>
      <c r="GF1429"/>
      <c r="GG1429"/>
      <c r="GH1429"/>
      <c r="GI1429"/>
      <c r="GJ1429"/>
      <c r="GK1429"/>
      <c r="GL1429"/>
    </row>
    <row r="1430" spans="3:194" ht="36" customHeight="1">
      <c r="C1430"/>
      <c r="D1430"/>
      <c r="E1430"/>
      <c r="F1430"/>
      <c r="G1430"/>
      <c r="H1430"/>
      <c r="GE1430"/>
      <c r="GF1430"/>
      <c r="GG1430"/>
      <c r="GH1430"/>
      <c r="GI1430"/>
      <c r="GJ1430"/>
      <c r="GK1430"/>
      <c r="GL1430"/>
    </row>
    <row r="1431" spans="3:194" ht="36" customHeight="1">
      <c r="C1431"/>
      <c r="D1431"/>
      <c r="E1431"/>
      <c r="F1431"/>
      <c r="G1431"/>
      <c r="H1431"/>
      <c r="GE1431"/>
      <c r="GF1431"/>
      <c r="GG1431"/>
      <c r="GH1431"/>
      <c r="GI1431"/>
      <c r="GJ1431"/>
      <c r="GK1431"/>
      <c r="GL1431"/>
    </row>
    <row r="1432" spans="3:194" ht="36" customHeight="1">
      <c r="C1432"/>
      <c r="D1432"/>
      <c r="E1432"/>
      <c r="F1432"/>
      <c r="G1432"/>
      <c r="H1432"/>
      <c r="GE1432"/>
      <c r="GF1432"/>
      <c r="GG1432"/>
      <c r="GH1432"/>
      <c r="GI1432"/>
      <c r="GJ1432"/>
      <c r="GK1432"/>
      <c r="GL1432"/>
    </row>
    <row r="1433" spans="3:194" ht="36" customHeight="1">
      <c r="C1433"/>
      <c r="D1433"/>
      <c r="E1433"/>
      <c r="F1433"/>
      <c r="G1433"/>
      <c r="H1433"/>
      <c r="GE1433"/>
      <c r="GF1433"/>
      <c r="GG1433"/>
      <c r="GH1433"/>
      <c r="GI1433"/>
      <c r="GJ1433"/>
      <c r="GK1433"/>
      <c r="GL1433"/>
    </row>
    <row r="1434" spans="3:194" ht="36" customHeight="1">
      <c r="C1434"/>
      <c r="D1434"/>
      <c r="E1434"/>
      <c r="F1434"/>
      <c r="G1434"/>
      <c r="H1434"/>
      <c r="GE1434"/>
      <c r="GF1434"/>
      <c r="GG1434"/>
      <c r="GH1434"/>
      <c r="GI1434"/>
      <c r="GJ1434"/>
      <c r="GK1434"/>
      <c r="GL1434"/>
    </row>
    <row r="1435" spans="3:194" ht="36" customHeight="1">
      <c r="C1435"/>
      <c r="D1435"/>
      <c r="E1435"/>
      <c r="F1435"/>
      <c r="G1435"/>
      <c r="H1435"/>
      <c r="GE1435"/>
      <c r="GF1435"/>
      <c r="GG1435"/>
      <c r="GH1435"/>
      <c r="GI1435"/>
      <c r="GJ1435"/>
      <c r="GK1435"/>
      <c r="GL1435"/>
    </row>
    <row r="1436" spans="3:194" ht="36" customHeight="1">
      <c r="C1436"/>
      <c r="D1436"/>
      <c r="E1436"/>
      <c r="F1436"/>
      <c r="G1436"/>
      <c r="H1436"/>
      <c r="GE1436"/>
      <c r="GF1436"/>
      <c r="GG1436"/>
      <c r="GH1436"/>
      <c r="GI1436"/>
      <c r="GJ1436"/>
      <c r="GK1436"/>
      <c r="GL1436"/>
    </row>
    <row r="1437" spans="3:194" ht="36" customHeight="1">
      <c r="C1437"/>
      <c r="D1437"/>
      <c r="E1437"/>
      <c r="F1437"/>
      <c r="G1437"/>
      <c r="H1437"/>
      <c r="GE1437"/>
      <c r="GF1437"/>
      <c r="GG1437"/>
      <c r="GH1437"/>
      <c r="GI1437"/>
      <c r="GJ1437"/>
      <c r="GK1437"/>
      <c r="GL1437"/>
    </row>
    <row r="1438" spans="3:194" ht="36" customHeight="1">
      <c r="C1438"/>
      <c r="D1438"/>
      <c r="E1438"/>
      <c r="F1438"/>
      <c r="G1438"/>
      <c r="H1438"/>
      <c r="GE1438"/>
      <c r="GF1438"/>
      <c r="GG1438"/>
      <c r="GH1438"/>
      <c r="GI1438"/>
      <c r="GJ1438"/>
      <c r="GK1438"/>
      <c r="GL1438"/>
    </row>
    <row r="1439" spans="3:194" ht="36" customHeight="1">
      <c r="C1439"/>
      <c r="D1439"/>
      <c r="E1439"/>
      <c r="F1439"/>
      <c r="G1439"/>
      <c r="H1439"/>
      <c r="GE1439"/>
      <c r="GF1439"/>
      <c r="GG1439"/>
      <c r="GH1439"/>
      <c r="GI1439"/>
      <c r="GJ1439"/>
      <c r="GK1439"/>
      <c r="GL1439"/>
    </row>
    <row r="1440" spans="3:194" ht="36" customHeight="1">
      <c r="C1440"/>
      <c r="D1440"/>
      <c r="E1440"/>
      <c r="F1440"/>
      <c r="G1440"/>
      <c r="H1440"/>
      <c r="GE1440"/>
      <c r="GF1440"/>
      <c r="GG1440"/>
      <c r="GH1440"/>
      <c r="GI1440"/>
      <c r="GJ1440"/>
      <c r="GK1440"/>
      <c r="GL1440"/>
    </row>
    <row r="1441" spans="3:194" ht="36" customHeight="1">
      <c r="C1441"/>
      <c r="D1441"/>
      <c r="E1441"/>
      <c r="F1441"/>
      <c r="G1441"/>
      <c r="H1441"/>
      <c r="GE1441"/>
      <c r="GF1441"/>
      <c r="GG1441"/>
      <c r="GH1441"/>
      <c r="GI1441"/>
      <c r="GJ1441"/>
      <c r="GK1441"/>
      <c r="GL1441"/>
    </row>
    <row r="1442" spans="3:194" ht="36" customHeight="1">
      <c r="C1442"/>
      <c r="D1442"/>
      <c r="E1442"/>
      <c r="F1442"/>
      <c r="G1442"/>
      <c r="H1442"/>
      <c r="GE1442"/>
      <c r="GF1442"/>
      <c r="GG1442"/>
      <c r="GH1442"/>
      <c r="GI1442"/>
      <c r="GJ1442"/>
      <c r="GK1442"/>
      <c r="GL1442"/>
    </row>
    <row r="1443" spans="3:194" ht="36" customHeight="1">
      <c r="C1443"/>
      <c r="D1443"/>
      <c r="E1443"/>
      <c r="F1443"/>
      <c r="G1443"/>
      <c r="H1443"/>
      <c r="GE1443"/>
      <c r="GF1443"/>
      <c r="GG1443"/>
      <c r="GH1443"/>
      <c r="GI1443"/>
      <c r="GJ1443"/>
      <c r="GK1443"/>
      <c r="GL1443"/>
    </row>
    <row r="1444" spans="3:194" ht="36" customHeight="1">
      <c r="C1444"/>
      <c r="D1444"/>
      <c r="E1444"/>
      <c r="F1444"/>
      <c r="G1444"/>
      <c r="H1444"/>
      <c r="GE1444"/>
      <c r="GF1444"/>
      <c r="GG1444"/>
      <c r="GH1444"/>
      <c r="GI1444"/>
      <c r="GJ1444"/>
      <c r="GK1444"/>
      <c r="GL1444"/>
    </row>
    <row r="1445" spans="3:194" ht="36" customHeight="1">
      <c r="C1445"/>
      <c r="D1445"/>
      <c r="E1445"/>
      <c r="F1445"/>
      <c r="G1445"/>
      <c r="H1445"/>
      <c r="GE1445"/>
      <c r="GF1445"/>
      <c r="GG1445"/>
      <c r="GH1445"/>
      <c r="GI1445"/>
      <c r="GJ1445"/>
      <c r="GK1445"/>
      <c r="GL1445"/>
    </row>
    <row r="1446" spans="3:194" ht="36" customHeight="1">
      <c r="C1446"/>
      <c r="D1446"/>
      <c r="E1446"/>
      <c r="F1446"/>
      <c r="G1446"/>
      <c r="H1446"/>
      <c r="GE1446"/>
      <c r="GF1446"/>
      <c r="GG1446"/>
      <c r="GH1446"/>
      <c r="GI1446"/>
      <c r="GJ1446"/>
      <c r="GK1446"/>
      <c r="GL1446"/>
    </row>
    <row r="1447" spans="3:194" ht="36" customHeight="1">
      <c r="C1447"/>
      <c r="D1447"/>
      <c r="E1447"/>
      <c r="F1447"/>
      <c r="G1447"/>
      <c r="H1447"/>
      <c r="GE1447"/>
      <c r="GF1447"/>
      <c r="GG1447"/>
      <c r="GH1447"/>
      <c r="GI1447"/>
      <c r="GJ1447"/>
      <c r="GK1447"/>
      <c r="GL1447"/>
    </row>
    <row r="1448" spans="3:194" ht="36" customHeight="1">
      <c r="C1448"/>
      <c r="D1448"/>
      <c r="E1448"/>
      <c r="F1448"/>
      <c r="G1448"/>
      <c r="H1448"/>
      <c r="GE1448"/>
      <c r="GF1448"/>
      <c r="GG1448"/>
      <c r="GH1448"/>
      <c r="GI1448"/>
      <c r="GJ1448"/>
      <c r="GK1448"/>
      <c r="GL1448"/>
    </row>
    <row r="1449" spans="3:194" ht="36" customHeight="1">
      <c r="C1449"/>
      <c r="D1449"/>
      <c r="E1449"/>
      <c r="F1449"/>
      <c r="G1449"/>
      <c r="H1449"/>
      <c r="GE1449"/>
      <c r="GF1449"/>
      <c r="GG1449"/>
      <c r="GH1449"/>
      <c r="GI1449"/>
      <c r="GJ1449"/>
      <c r="GK1449"/>
      <c r="GL1449"/>
    </row>
    <row r="1450" spans="3:194" ht="36" customHeight="1">
      <c r="C1450"/>
      <c r="D1450"/>
      <c r="E1450"/>
      <c r="F1450"/>
      <c r="G1450"/>
      <c r="H1450"/>
      <c r="GE1450"/>
      <c r="GF1450"/>
      <c r="GG1450"/>
      <c r="GH1450"/>
      <c r="GI1450"/>
      <c r="GJ1450"/>
      <c r="GK1450"/>
      <c r="GL1450"/>
    </row>
    <row r="1451" spans="3:194" ht="36" customHeight="1">
      <c r="C1451"/>
      <c r="D1451"/>
      <c r="E1451"/>
      <c r="F1451"/>
      <c r="G1451"/>
      <c r="H1451"/>
      <c r="GE1451"/>
      <c r="GF1451"/>
      <c r="GG1451"/>
      <c r="GH1451"/>
      <c r="GI1451"/>
      <c r="GJ1451"/>
      <c r="GK1451"/>
      <c r="GL1451"/>
    </row>
    <row r="1452" spans="3:194" ht="36" customHeight="1">
      <c r="C1452"/>
      <c r="D1452"/>
      <c r="E1452"/>
      <c r="F1452"/>
      <c r="G1452"/>
      <c r="H1452"/>
      <c r="GE1452"/>
      <c r="GF1452"/>
      <c r="GG1452"/>
      <c r="GH1452"/>
      <c r="GI1452"/>
      <c r="GJ1452"/>
      <c r="GK1452"/>
      <c r="GL1452"/>
    </row>
    <row r="1453" spans="3:194" ht="36" customHeight="1">
      <c r="C1453"/>
      <c r="D1453"/>
      <c r="E1453"/>
      <c r="F1453"/>
      <c r="G1453"/>
      <c r="H1453"/>
      <c r="GE1453"/>
      <c r="GF1453"/>
      <c r="GG1453"/>
      <c r="GH1453"/>
      <c r="GI1453"/>
      <c r="GJ1453"/>
      <c r="GK1453"/>
      <c r="GL1453"/>
    </row>
    <row r="1454" spans="3:194" ht="36" customHeight="1">
      <c r="C1454"/>
      <c r="D1454"/>
      <c r="E1454"/>
      <c r="F1454"/>
      <c r="G1454"/>
      <c r="H1454"/>
      <c r="GE1454"/>
      <c r="GF1454"/>
      <c r="GG1454"/>
      <c r="GH1454"/>
      <c r="GI1454"/>
      <c r="GJ1454"/>
      <c r="GK1454"/>
      <c r="GL1454"/>
    </row>
    <row r="1455" spans="3:194" ht="36" customHeight="1">
      <c r="C1455"/>
      <c r="D1455"/>
      <c r="E1455"/>
      <c r="F1455"/>
      <c r="G1455"/>
      <c r="H1455"/>
      <c r="GE1455"/>
      <c r="GF1455"/>
      <c r="GG1455"/>
      <c r="GH1455"/>
      <c r="GI1455"/>
      <c r="GJ1455"/>
      <c r="GK1455"/>
      <c r="GL1455"/>
    </row>
    <row r="1456" spans="3:194" ht="36" customHeight="1">
      <c r="C1456"/>
      <c r="D1456"/>
      <c r="E1456"/>
      <c r="F1456"/>
      <c r="G1456"/>
      <c r="H1456"/>
      <c r="GE1456"/>
      <c r="GF1456"/>
      <c r="GG1456"/>
      <c r="GH1456"/>
      <c r="GI1456"/>
      <c r="GJ1456"/>
      <c r="GK1456"/>
      <c r="GL1456"/>
    </row>
    <row r="1457" spans="3:194" ht="36" customHeight="1">
      <c r="C1457"/>
      <c r="D1457"/>
      <c r="E1457"/>
      <c r="F1457"/>
      <c r="G1457"/>
      <c r="H1457"/>
      <c r="GE1457"/>
      <c r="GF1457"/>
      <c r="GG1457"/>
      <c r="GH1457"/>
      <c r="GI1457"/>
      <c r="GJ1457"/>
      <c r="GK1457"/>
      <c r="GL1457"/>
    </row>
    <row r="1458" spans="3:194" ht="36" customHeight="1">
      <c r="C1458"/>
      <c r="D1458"/>
      <c r="E1458"/>
      <c r="F1458"/>
      <c r="G1458"/>
      <c r="H1458"/>
      <c r="GE1458"/>
      <c r="GF1458"/>
      <c r="GG1458"/>
      <c r="GH1458"/>
      <c r="GI1458"/>
      <c r="GJ1458"/>
      <c r="GK1458"/>
      <c r="GL1458"/>
    </row>
    <row r="1459" spans="3:194" ht="36" customHeight="1">
      <c r="C1459"/>
      <c r="D1459"/>
      <c r="E1459"/>
      <c r="F1459"/>
      <c r="G1459"/>
      <c r="H1459"/>
      <c r="GE1459"/>
      <c r="GF1459"/>
      <c r="GG1459"/>
      <c r="GH1459"/>
      <c r="GI1459"/>
      <c r="GJ1459"/>
      <c r="GK1459"/>
      <c r="GL1459"/>
    </row>
    <row r="1460" spans="3:194" ht="36" customHeight="1">
      <c r="C1460"/>
      <c r="D1460"/>
      <c r="E1460"/>
      <c r="F1460"/>
      <c r="G1460"/>
      <c r="H1460"/>
      <c r="GE1460"/>
      <c r="GF1460"/>
      <c r="GG1460"/>
      <c r="GH1460"/>
      <c r="GI1460"/>
      <c r="GJ1460"/>
      <c r="GK1460"/>
      <c r="GL1460"/>
    </row>
    <row r="1461" spans="3:194" ht="36" customHeight="1">
      <c r="C1461"/>
      <c r="D1461"/>
      <c r="E1461"/>
      <c r="F1461"/>
      <c r="G1461"/>
      <c r="H1461"/>
      <c r="GE1461"/>
      <c r="GF1461"/>
      <c r="GG1461"/>
      <c r="GH1461"/>
      <c r="GI1461"/>
      <c r="GJ1461"/>
      <c r="GK1461"/>
      <c r="GL1461"/>
    </row>
    <row r="1462" spans="3:194" ht="36" customHeight="1">
      <c r="C1462"/>
      <c r="D1462"/>
      <c r="E1462"/>
      <c r="F1462"/>
      <c r="G1462"/>
      <c r="H1462"/>
      <c r="GE1462"/>
      <c r="GF1462"/>
      <c r="GG1462"/>
      <c r="GH1462"/>
      <c r="GI1462"/>
      <c r="GJ1462"/>
      <c r="GK1462"/>
      <c r="GL1462"/>
    </row>
    <row r="1463" spans="3:194" ht="36" customHeight="1">
      <c r="C1463"/>
      <c r="D1463"/>
      <c r="E1463"/>
      <c r="F1463"/>
      <c r="G1463"/>
      <c r="H1463"/>
      <c r="GE1463"/>
      <c r="GF1463"/>
      <c r="GG1463"/>
      <c r="GH1463"/>
      <c r="GI1463"/>
      <c r="GJ1463"/>
      <c r="GK1463"/>
      <c r="GL1463"/>
    </row>
    <row r="1464" spans="3:194" ht="36" customHeight="1">
      <c r="C1464"/>
      <c r="D1464"/>
      <c r="E1464"/>
      <c r="F1464"/>
      <c r="G1464"/>
      <c r="H1464"/>
      <c r="GE1464"/>
      <c r="GF1464"/>
      <c r="GG1464"/>
      <c r="GH1464"/>
      <c r="GI1464"/>
      <c r="GJ1464"/>
      <c r="GK1464"/>
      <c r="GL1464"/>
    </row>
    <row r="1465" spans="3:194" ht="36" customHeight="1">
      <c r="C1465"/>
      <c r="D1465"/>
      <c r="E1465"/>
      <c r="F1465"/>
      <c r="G1465"/>
      <c r="H1465"/>
      <c r="GE1465"/>
      <c r="GF1465"/>
      <c r="GG1465"/>
      <c r="GH1465"/>
      <c r="GI1465"/>
      <c r="GJ1465"/>
      <c r="GK1465"/>
      <c r="GL1465"/>
    </row>
    <row r="1466" spans="3:194" ht="36" customHeight="1">
      <c r="C1466"/>
      <c r="D1466"/>
      <c r="E1466"/>
      <c r="F1466"/>
      <c r="G1466"/>
      <c r="H1466"/>
      <c r="GE1466"/>
      <c r="GF1466"/>
      <c r="GG1466"/>
      <c r="GH1466"/>
      <c r="GI1466"/>
      <c r="GJ1466"/>
      <c r="GK1466"/>
      <c r="GL1466"/>
    </row>
    <row r="1467" spans="3:194" ht="36" customHeight="1">
      <c r="C1467"/>
      <c r="D1467"/>
      <c r="E1467"/>
      <c r="F1467"/>
      <c r="G1467"/>
      <c r="H1467"/>
      <c r="GE1467"/>
      <c r="GF1467"/>
      <c r="GG1467"/>
      <c r="GH1467"/>
      <c r="GI1467"/>
      <c r="GJ1467"/>
      <c r="GK1467"/>
      <c r="GL1467"/>
    </row>
    <row r="1468" spans="3:194" ht="36" customHeight="1">
      <c r="C1468"/>
      <c r="D1468"/>
      <c r="E1468"/>
      <c r="F1468"/>
      <c r="G1468"/>
      <c r="H1468"/>
      <c r="GE1468"/>
      <c r="GF1468"/>
      <c r="GG1468"/>
      <c r="GH1468"/>
      <c r="GI1468"/>
      <c r="GJ1468"/>
      <c r="GK1468"/>
      <c r="GL1468"/>
    </row>
    <row r="1469" spans="3:194" ht="36" customHeight="1">
      <c r="C1469"/>
      <c r="D1469"/>
      <c r="E1469"/>
      <c r="F1469"/>
      <c r="G1469"/>
      <c r="H1469"/>
      <c r="GE1469"/>
      <c r="GF1469"/>
      <c r="GG1469"/>
      <c r="GH1469"/>
      <c r="GI1469"/>
      <c r="GJ1469"/>
      <c r="GK1469"/>
      <c r="GL1469"/>
    </row>
    <row r="1470" spans="3:194" ht="36" customHeight="1">
      <c r="C1470"/>
      <c r="D1470"/>
      <c r="E1470"/>
      <c r="F1470"/>
      <c r="G1470"/>
      <c r="H1470"/>
      <c r="GE1470"/>
      <c r="GF1470"/>
      <c r="GG1470"/>
      <c r="GH1470"/>
      <c r="GI1470"/>
      <c r="GJ1470"/>
      <c r="GK1470"/>
      <c r="GL1470"/>
    </row>
    <row r="1471" spans="3:194" ht="36" customHeight="1">
      <c r="C1471"/>
      <c r="D1471"/>
      <c r="E1471"/>
      <c r="F1471"/>
      <c r="G1471"/>
      <c r="H1471"/>
      <c r="GE1471"/>
      <c r="GF1471"/>
      <c r="GG1471"/>
      <c r="GH1471"/>
      <c r="GI1471"/>
      <c r="GJ1471"/>
      <c r="GK1471"/>
      <c r="GL1471"/>
    </row>
    <row r="1472" spans="3:194" ht="36" customHeight="1">
      <c r="C1472"/>
      <c r="D1472"/>
      <c r="E1472"/>
      <c r="F1472"/>
      <c r="G1472"/>
      <c r="H1472"/>
      <c r="GE1472"/>
      <c r="GF1472"/>
      <c r="GG1472"/>
      <c r="GH1472"/>
      <c r="GI1472"/>
      <c r="GJ1472"/>
      <c r="GK1472"/>
      <c r="GL1472"/>
    </row>
    <row r="1473" spans="3:194" ht="36" customHeight="1">
      <c r="C1473"/>
      <c r="D1473"/>
      <c r="E1473"/>
      <c r="F1473"/>
      <c r="G1473"/>
      <c r="H1473"/>
      <c r="GE1473"/>
      <c r="GF1473"/>
      <c r="GG1473"/>
      <c r="GH1473"/>
      <c r="GI1473"/>
      <c r="GJ1473"/>
      <c r="GK1473"/>
      <c r="GL1473"/>
    </row>
    <row r="1474" spans="3:194" ht="36" customHeight="1">
      <c r="C1474"/>
      <c r="D1474"/>
      <c r="E1474"/>
      <c r="F1474"/>
      <c r="G1474"/>
      <c r="H1474"/>
      <c r="GE1474"/>
      <c r="GF1474"/>
      <c r="GG1474"/>
      <c r="GH1474"/>
      <c r="GI1474"/>
      <c r="GJ1474"/>
      <c r="GK1474"/>
      <c r="GL1474"/>
    </row>
    <row r="1475" spans="3:194" ht="36" customHeight="1">
      <c r="C1475"/>
      <c r="D1475"/>
      <c r="E1475"/>
      <c r="F1475"/>
      <c r="G1475"/>
      <c r="H1475"/>
      <c r="GE1475"/>
      <c r="GF1475"/>
      <c r="GG1475"/>
      <c r="GH1475"/>
      <c r="GI1475"/>
      <c r="GJ1475"/>
      <c r="GK1475"/>
      <c r="GL1475"/>
    </row>
    <row r="1476" spans="3:194" ht="36" customHeight="1">
      <c r="C1476"/>
      <c r="D1476"/>
      <c r="E1476"/>
      <c r="F1476"/>
      <c r="G1476"/>
      <c r="H1476"/>
      <c r="GE1476"/>
      <c r="GF1476"/>
      <c r="GG1476"/>
      <c r="GH1476"/>
      <c r="GI1476"/>
      <c r="GJ1476"/>
      <c r="GK1476"/>
      <c r="GL1476"/>
    </row>
    <row r="1477" spans="3:194" ht="36" customHeight="1">
      <c r="C1477"/>
      <c r="D1477"/>
      <c r="E1477"/>
      <c r="F1477"/>
      <c r="G1477"/>
      <c r="H1477"/>
      <c r="GE1477"/>
      <c r="GF1477"/>
      <c r="GG1477"/>
      <c r="GH1477"/>
      <c r="GI1477"/>
      <c r="GJ1477"/>
      <c r="GK1477"/>
      <c r="GL1477"/>
    </row>
    <row r="1478" spans="3:194" ht="36" customHeight="1">
      <c r="C1478"/>
      <c r="D1478"/>
      <c r="E1478"/>
      <c r="F1478"/>
      <c r="G1478"/>
      <c r="H1478"/>
      <c r="GE1478"/>
      <c r="GF1478"/>
      <c r="GG1478"/>
      <c r="GH1478"/>
      <c r="GI1478"/>
      <c r="GJ1478"/>
      <c r="GK1478"/>
      <c r="GL1478"/>
    </row>
    <row r="1479" spans="3:194" ht="36" customHeight="1">
      <c r="C1479"/>
      <c r="D1479"/>
      <c r="E1479"/>
      <c r="F1479"/>
      <c r="G1479"/>
      <c r="H1479"/>
      <c r="GE1479"/>
      <c r="GF1479"/>
      <c r="GG1479"/>
      <c r="GH1479"/>
      <c r="GI1479"/>
      <c r="GJ1479"/>
      <c r="GK1479"/>
      <c r="GL1479"/>
    </row>
    <row r="1480" spans="3:194" ht="36" customHeight="1">
      <c r="C1480"/>
      <c r="D1480"/>
      <c r="E1480"/>
      <c r="F1480"/>
      <c r="G1480"/>
      <c r="H1480"/>
      <c r="GE1480"/>
      <c r="GF1480"/>
      <c r="GG1480"/>
      <c r="GH1480"/>
      <c r="GI1480"/>
      <c r="GJ1480"/>
      <c r="GK1480"/>
      <c r="GL1480"/>
    </row>
    <row r="1481" spans="3:194" ht="36" customHeight="1">
      <c r="C1481"/>
      <c r="D1481"/>
      <c r="E1481"/>
      <c r="F1481"/>
      <c r="G1481"/>
      <c r="H1481"/>
      <c r="GE1481"/>
      <c r="GF1481"/>
      <c r="GG1481"/>
      <c r="GH1481"/>
      <c r="GI1481"/>
      <c r="GJ1481"/>
      <c r="GK1481"/>
      <c r="GL1481"/>
    </row>
    <row r="1482" spans="3:194" ht="36" customHeight="1">
      <c r="C1482"/>
      <c r="D1482"/>
      <c r="E1482"/>
      <c r="F1482"/>
      <c r="G1482"/>
      <c r="H1482"/>
      <c r="GE1482"/>
      <c r="GF1482"/>
      <c r="GG1482"/>
      <c r="GH1482"/>
      <c r="GI1482"/>
      <c r="GJ1482"/>
      <c r="GK1482"/>
      <c r="GL1482"/>
    </row>
    <row r="1483" spans="3:194" ht="36" customHeight="1">
      <c r="C1483"/>
      <c r="D1483"/>
      <c r="E1483"/>
      <c r="F1483"/>
      <c r="G1483"/>
      <c r="H1483"/>
      <c r="GE1483"/>
      <c r="GF1483"/>
      <c r="GG1483"/>
      <c r="GH1483"/>
      <c r="GI1483"/>
      <c r="GJ1483"/>
      <c r="GK1483"/>
      <c r="GL1483"/>
    </row>
    <row r="1484" spans="3:194" ht="36" customHeight="1">
      <c r="C1484"/>
      <c r="D1484"/>
      <c r="E1484"/>
      <c r="F1484"/>
      <c r="G1484"/>
      <c r="H1484"/>
      <c r="GE1484"/>
      <c r="GF1484"/>
      <c r="GG1484"/>
      <c r="GH1484"/>
      <c r="GI1484"/>
      <c r="GJ1484"/>
      <c r="GK1484"/>
      <c r="GL1484"/>
    </row>
    <row r="1485" spans="3:194" ht="36" customHeight="1">
      <c r="C1485"/>
      <c r="D1485"/>
      <c r="E1485"/>
      <c r="F1485"/>
      <c r="G1485"/>
      <c r="H1485"/>
      <c r="GE1485"/>
      <c r="GF1485"/>
      <c r="GG1485"/>
      <c r="GH1485"/>
      <c r="GI1485"/>
      <c r="GJ1485"/>
      <c r="GK1485"/>
      <c r="GL1485"/>
    </row>
    <row r="1486" spans="3:194" ht="36" customHeight="1">
      <c r="C1486"/>
      <c r="D1486"/>
      <c r="E1486"/>
      <c r="F1486"/>
      <c r="G1486"/>
      <c r="H1486"/>
      <c r="GE1486"/>
      <c r="GF1486"/>
      <c r="GG1486"/>
      <c r="GH1486"/>
      <c r="GI1486"/>
      <c r="GJ1486"/>
      <c r="GK1486"/>
      <c r="GL1486"/>
    </row>
    <row r="1487" spans="3:194" ht="36" customHeight="1">
      <c r="C1487"/>
      <c r="D1487"/>
      <c r="E1487"/>
      <c r="F1487"/>
      <c r="G1487"/>
      <c r="H1487"/>
      <c r="GE1487"/>
      <c r="GF1487"/>
      <c r="GG1487"/>
      <c r="GH1487"/>
      <c r="GI1487"/>
      <c r="GJ1487"/>
      <c r="GK1487"/>
      <c r="GL1487"/>
    </row>
    <row r="1488" spans="3:194" ht="36" customHeight="1">
      <c r="C1488"/>
      <c r="D1488"/>
      <c r="E1488"/>
      <c r="F1488"/>
      <c r="G1488"/>
      <c r="H1488"/>
      <c r="GE1488"/>
      <c r="GF1488"/>
      <c r="GG1488"/>
      <c r="GH1488"/>
      <c r="GI1488"/>
      <c r="GJ1488"/>
      <c r="GK1488"/>
      <c r="GL1488"/>
    </row>
    <row r="1489" spans="3:194" ht="36" customHeight="1">
      <c r="C1489"/>
      <c r="D1489"/>
      <c r="E1489"/>
      <c r="F1489"/>
      <c r="G1489"/>
      <c r="H1489"/>
      <c r="GE1489"/>
      <c r="GF1489"/>
      <c r="GG1489"/>
      <c r="GH1489"/>
      <c r="GI1489"/>
      <c r="GJ1489"/>
      <c r="GK1489"/>
      <c r="GL1489"/>
    </row>
    <row r="1490" spans="3:194" ht="36" customHeight="1">
      <c r="C1490"/>
      <c r="D1490"/>
      <c r="E1490"/>
      <c r="F1490"/>
      <c r="G1490"/>
      <c r="H1490"/>
      <c r="GE1490"/>
      <c r="GF1490"/>
      <c r="GG1490"/>
      <c r="GH1490"/>
      <c r="GI1490"/>
      <c r="GJ1490"/>
      <c r="GK1490"/>
      <c r="GL1490"/>
    </row>
    <row r="1491" spans="3:194" ht="36" customHeight="1">
      <c r="C1491"/>
      <c r="D1491"/>
      <c r="E1491"/>
      <c r="F1491"/>
      <c r="G1491"/>
      <c r="H1491"/>
      <c r="GE1491"/>
      <c r="GF1491"/>
      <c r="GG1491"/>
      <c r="GH1491"/>
      <c r="GI1491"/>
      <c r="GJ1491"/>
      <c r="GK1491"/>
      <c r="GL1491"/>
    </row>
    <row r="1492" spans="3:194" ht="36" customHeight="1">
      <c r="C1492"/>
      <c r="D1492"/>
      <c r="E1492"/>
      <c r="F1492"/>
      <c r="G1492"/>
      <c r="H1492"/>
      <c r="GE1492"/>
      <c r="GF1492"/>
      <c r="GG1492"/>
      <c r="GH1492"/>
      <c r="GI1492"/>
      <c r="GJ1492"/>
      <c r="GK1492"/>
      <c r="GL1492"/>
    </row>
    <row r="1493" spans="3:194" ht="36" customHeight="1">
      <c r="C1493"/>
      <c r="D1493"/>
      <c r="E1493"/>
      <c r="F1493"/>
      <c r="G1493"/>
      <c r="H1493"/>
      <c r="GE1493"/>
      <c r="GF1493"/>
      <c r="GG1493"/>
      <c r="GH1493"/>
      <c r="GI1493"/>
      <c r="GJ1493"/>
      <c r="GK1493"/>
      <c r="GL1493"/>
    </row>
    <row r="1494" spans="3:194" ht="36" customHeight="1">
      <c r="C1494"/>
      <c r="D1494"/>
      <c r="E1494"/>
      <c r="F1494"/>
      <c r="G1494"/>
      <c r="H1494"/>
      <c r="GE1494"/>
      <c r="GF1494"/>
      <c r="GG1494"/>
      <c r="GH1494"/>
      <c r="GI1494"/>
      <c r="GJ1494"/>
      <c r="GK1494"/>
      <c r="GL1494"/>
    </row>
    <row r="1495" spans="3:194" ht="36" customHeight="1">
      <c r="C1495"/>
      <c r="D1495"/>
      <c r="E1495"/>
      <c r="F1495"/>
      <c r="G1495"/>
      <c r="H1495"/>
      <c r="GE1495"/>
      <c r="GF1495"/>
      <c r="GG1495"/>
      <c r="GH1495"/>
      <c r="GI1495"/>
      <c r="GJ1495"/>
      <c r="GK1495"/>
      <c r="GL1495"/>
    </row>
    <row r="1496" spans="3:194" ht="36" customHeight="1">
      <c r="C1496"/>
      <c r="D1496"/>
      <c r="E1496"/>
      <c r="F1496"/>
      <c r="G1496"/>
      <c r="H1496"/>
      <c r="GE1496"/>
      <c r="GF1496"/>
      <c r="GG1496"/>
      <c r="GH1496"/>
      <c r="GI1496"/>
      <c r="GJ1496"/>
      <c r="GK1496"/>
      <c r="GL1496"/>
    </row>
    <row r="1497" spans="3:194" ht="36" customHeight="1">
      <c r="C1497"/>
      <c r="D1497"/>
      <c r="E1497"/>
      <c r="F1497"/>
      <c r="G1497"/>
      <c r="H1497"/>
      <c r="GE1497"/>
      <c r="GF1497"/>
      <c r="GG1497"/>
      <c r="GH1497"/>
      <c r="GI1497"/>
      <c r="GJ1497"/>
      <c r="GK1497"/>
      <c r="GL1497"/>
    </row>
    <row r="1498" spans="3:194" ht="36" customHeight="1">
      <c r="C1498"/>
      <c r="D1498"/>
      <c r="E1498"/>
      <c r="F1498"/>
      <c r="G1498"/>
      <c r="H1498"/>
      <c r="GE1498"/>
      <c r="GF1498"/>
      <c r="GG1498"/>
      <c r="GH1498"/>
      <c r="GI1498"/>
      <c r="GJ1498"/>
      <c r="GK1498"/>
      <c r="GL1498"/>
    </row>
    <row r="1499" spans="3:194" ht="36" customHeight="1">
      <c r="C1499"/>
      <c r="D1499"/>
      <c r="E1499"/>
      <c r="F1499"/>
      <c r="G1499"/>
      <c r="H1499"/>
      <c r="GE1499"/>
      <c r="GF1499"/>
      <c r="GG1499"/>
      <c r="GH1499"/>
      <c r="GI1499"/>
      <c r="GJ1499"/>
      <c r="GK1499"/>
      <c r="GL1499"/>
    </row>
    <row r="1500" spans="3:194" ht="36" customHeight="1">
      <c r="C1500"/>
      <c r="D1500"/>
      <c r="E1500"/>
      <c r="F1500"/>
      <c r="G1500"/>
      <c r="H1500"/>
      <c r="GE1500"/>
      <c r="GF1500"/>
      <c r="GG1500"/>
      <c r="GH1500"/>
      <c r="GI1500"/>
      <c r="GJ1500"/>
      <c r="GK1500"/>
      <c r="GL1500"/>
    </row>
    <row r="1501" spans="3:194" ht="36" customHeight="1">
      <c r="C1501"/>
      <c r="D1501"/>
      <c r="E1501"/>
      <c r="F1501"/>
      <c r="G1501"/>
      <c r="H1501"/>
      <c r="GE1501"/>
      <c r="GF1501"/>
      <c r="GG1501"/>
      <c r="GH1501"/>
      <c r="GI1501"/>
      <c r="GJ1501"/>
      <c r="GK1501"/>
      <c r="GL1501"/>
    </row>
    <row r="1502" spans="3:194" ht="36" customHeight="1">
      <c r="C1502"/>
      <c r="D1502"/>
      <c r="E1502"/>
      <c r="F1502"/>
      <c r="G1502"/>
      <c r="H1502"/>
      <c r="GE1502"/>
      <c r="GF1502"/>
      <c r="GG1502"/>
      <c r="GH1502"/>
      <c r="GI1502"/>
      <c r="GJ1502"/>
      <c r="GK1502"/>
      <c r="GL1502"/>
    </row>
    <row r="1503" spans="3:194" ht="36" customHeight="1">
      <c r="C1503"/>
      <c r="D1503"/>
      <c r="E1503"/>
      <c r="F1503"/>
      <c r="G1503"/>
      <c r="H1503"/>
      <c r="GE1503"/>
      <c r="GF1503"/>
      <c r="GG1503"/>
      <c r="GH1503"/>
      <c r="GI1503"/>
      <c r="GJ1503"/>
      <c r="GK1503"/>
      <c r="GL1503"/>
    </row>
    <row r="1504" spans="3:194" ht="36" customHeight="1">
      <c r="C1504"/>
      <c r="D1504"/>
      <c r="E1504"/>
      <c r="F1504"/>
      <c r="G1504"/>
      <c r="H1504"/>
      <c r="GE1504"/>
      <c r="GF1504"/>
      <c r="GG1504"/>
      <c r="GH1504"/>
      <c r="GI1504"/>
      <c r="GJ1504"/>
      <c r="GK1504"/>
      <c r="GL1504"/>
    </row>
    <row r="1505" spans="3:194" ht="36" customHeight="1">
      <c r="C1505"/>
      <c r="D1505"/>
      <c r="E1505"/>
      <c r="F1505"/>
      <c r="G1505"/>
      <c r="H1505"/>
      <c r="GE1505"/>
      <c r="GF1505"/>
      <c r="GG1505"/>
      <c r="GH1505"/>
      <c r="GI1505"/>
      <c r="GJ1505"/>
      <c r="GK1505"/>
      <c r="GL1505"/>
    </row>
    <row r="1506" spans="3:194" ht="36" customHeight="1">
      <c r="C1506"/>
      <c r="D1506"/>
      <c r="E1506"/>
      <c r="F1506"/>
      <c r="G1506"/>
      <c r="H1506"/>
      <c r="GE1506"/>
      <c r="GF1506"/>
      <c r="GG1506"/>
      <c r="GH1506"/>
      <c r="GI1506"/>
      <c r="GJ1506"/>
      <c r="GK1506"/>
      <c r="GL1506"/>
    </row>
    <row r="1507" spans="3:194" ht="36" customHeight="1">
      <c r="C1507"/>
      <c r="D1507"/>
      <c r="E1507"/>
      <c r="F1507"/>
      <c r="G1507"/>
      <c r="H1507"/>
      <c r="GE1507"/>
      <c r="GF1507"/>
      <c r="GG1507"/>
      <c r="GH1507"/>
      <c r="GI1507"/>
      <c r="GJ1507"/>
      <c r="GK1507"/>
      <c r="GL1507"/>
    </row>
    <row r="1508" spans="3:194" ht="36" customHeight="1">
      <c r="C1508"/>
      <c r="D1508"/>
      <c r="E1508"/>
      <c r="F1508"/>
      <c r="G1508"/>
      <c r="H1508"/>
      <c r="GE1508"/>
      <c r="GF1508"/>
      <c r="GG1508"/>
      <c r="GH1508"/>
      <c r="GI1508"/>
      <c r="GJ1508"/>
      <c r="GK1508"/>
      <c r="GL1508"/>
    </row>
    <row r="1509" spans="3:194" ht="36" customHeight="1">
      <c r="C1509"/>
      <c r="D1509"/>
      <c r="E1509"/>
      <c r="F1509"/>
      <c r="G1509"/>
      <c r="H1509"/>
      <c r="GE1509"/>
      <c r="GF1509"/>
      <c r="GG1509"/>
      <c r="GH1509"/>
      <c r="GI1509"/>
      <c r="GJ1509"/>
      <c r="GK1509"/>
      <c r="GL1509"/>
    </row>
    <row r="1510" spans="3:194" ht="36" customHeight="1">
      <c r="C1510"/>
      <c r="D1510"/>
      <c r="E1510"/>
      <c r="F1510"/>
      <c r="G1510"/>
      <c r="H1510"/>
      <c r="GE1510"/>
      <c r="GF1510"/>
      <c r="GG1510"/>
      <c r="GH1510"/>
      <c r="GI1510"/>
      <c r="GJ1510"/>
      <c r="GK1510"/>
      <c r="GL1510"/>
    </row>
    <row r="1511" spans="3:194" ht="36" customHeight="1">
      <c r="C1511"/>
      <c r="D1511"/>
      <c r="E1511"/>
      <c r="F1511"/>
      <c r="G1511"/>
      <c r="H1511"/>
      <c r="GE1511"/>
      <c r="GF1511"/>
      <c r="GG1511"/>
      <c r="GH1511"/>
      <c r="GI1511"/>
      <c r="GJ1511"/>
      <c r="GK1511"/>
      <c r="GL1511"/>
    </row>
    <row r="1512" spans="3:194" ht="36" customHeight="1">
      <c r="C1512"/>
      <c r="D1512"/>
      <c r="E1512"/>
      <c r="F1512"/>
      <c r="G1512"/>
      <c r="H1512"/>
      <c r="GE1512"/>
      <c r="GF1512"/>
      <c r="GG1512"/>
      <c r="GH1512"/>
      <c r="GI1512"/>
      <c r="GJ1512"/>
      <c r="GK1512"/>
      <c r="GL1512"/>
    </row>
    <row r="1513" spans="3:194" ht="36" customHeight="1">
      <c r="C1513"/>
      <c r="D1513"/>
      <c r="E1513"/>
      <c r="F1513"/>
      <c r="G1513"/>
      <c r="H1513"/>
      <c r="GE1513"/>
      <c r="GF1513"/>
      <c r="GG1513"/>
      <c r="GH1513"/>
      <c r="GI1513"/>
      <c r="GJ1513"/>
      <c r="GK1513"/>
      <c r="GL1513"/>
    </row>
    <row r="1514" spans="3:194" ht="36" customHeight="1">
      <c r="C1514"/>
      <c r="D1514"/>
      <c r="E1514"/>
      <c r="F1514"/>
      <c r="G1514"/>
      <c r="H1514"/>
      <c r="GE1514"/>
      <c r="GF1514"/>
      <c r="GG1514"/>
      <c r="GH1514"/>
      <c r="GI1514"/>
      <c r="GJ1514"/>
      <c r="GK1514"/>
      <c r="GL1514"/>
    </row>
    <row r="1515" spans="3:194" ht="36" customHeight="1">
      <c r="C1515"/>
      <c r="D1515"/>
      <c r="E1515"/>
      <c r="F1515"/>
      <c r="G1515"/>
      <c r="H1515"/>
      <c r="GE1515"/>
      <c r="GF1515"/>
      <c r="GG1515"/>
      <c r="GH1515"/>
      <c r="GI1515"/>
      <c r="GJ1515"/>
      <c r="GK1515"/>
      <c r="GL1515"/>
    </row>
    <row r="1516" spans="3:194" ht="36" customHeight="1">
      <c r="C1516"/>
      <c r="D1516"/>
      <c r="E1516"/>
      <c r="F1516"/>
      <c r="G1516"/>
      <c r="H1516"/>
      <c r="GE1516"/>
      <c r="GF1516"/>
      <c r="GG1516"/>
      <c r="GH1516"/>
      <c r="GI1516"/>
      <c r="GJ1516"/>
      <c r="GK1516"/>
      <c r="GL1516"/>
    </row>
    <row r="1517" spans="3:194" ht="36" customHeight="1">
      <c r="C1517"/>
      <c r="D1517"/>
      <c r="E1517"/>
      <c r="F1517"/>
      <c r="G1517"/>
      <c r="H1517"/>
      <c r="GE1517"/>
      <c r="GF1517"/>
      <c r="GG1517"/>
      <c r="GH1517"/>
      <c r="GI1517"/>
      <c r="GJ1517"/>
      <c r="GK1517"/>
      <c r="GL1517"/>
    </row>
    <row r="1518" spans="3:194" ht="36" customHeight="1">
      <c r="C1518"/>
      <c r="D1518"/>
      <c r="E1518"/>
      <c r="F1518"/>
      <c r="G1518"/>
      <c r="H1518"/>
      <c r="GE1518"/>
      <c r="GF1518"/>
      <c r="GG1518"/>
      <c r="GH1518"/>
      <c r="GI1518"/>
      <c r="GJ1518"/>
      <c r="GK1518"/>
      <c r="GL1518"/>
    </row>
    <row r="1519" spans="3:194" ht="36" customHeight="1">
      <c r="C1519"/>
      <c r="D1519"/>
      <c r="E1519"/>
      <c r="F1519"/>
      <c r="G1519"/>
      <c r="H1519"/>
      <c r="GE1519"/>
      <c r="GF1519"/>
      <c r="GG1519"/>
      <c r="GH1519"/>
      <c r="GI1519"/>
      <c r="GJ1519"/>
      <c r="GK1519"/>
      <c r="GL1519"/>
    </row>
    <row r="1520" spans="3:194" ht="36" customHeight="1">
      <c r="C1520"/>
      <c r="D1520"/>
      <c r="E1520"/>
      <c r="F1520"/>
      <c r="G1520"/>
      <c r="H1520"/>
      <c r="GE1520"/>
      <c r="GF1520"/>
      <c r="GG1520"/>
      <c r="GH1520"/>
      <c r="GI1520"/>
      <c r="GJ1520"/>
      <c r="GK1520"/>
      <c r="GL1520"/>
    </row>
    <row r="1521" spans="3:194" ht="36" customHeight="1">
      <c r="C1521"/>
      <c r="D1521"/>
      <c r="E1521"/>
      <c r="F1521"/>
      <c r="G1521"/>
      <c r="H1521"/>
      <c r="GE1521"/>
      <c r="GF1521"/>
      <c r="GG1521"/>
      <c r="GH1521"/>
      <c r="GI1521"/>
      <c r="GJ1521"/>
      <c r="GK1521"/>
      <c r="GL1521"/>
    </row>
    <row r="1522" spans="3:194" ht="36" customHeight="1">
      <c r="C1522"/>
      <c r="D1522"/>
      <c r="E1522"/>
      <c r="F1522"/>
      <c r="G1522"/>
      <c r="H1522"/>
      <c r="GE1522"/>
      <c r="GF1522"/>
      <c r="GG1522"/>
      <c r="GH1522"/>
      <c r="GI1522"/>
      <c r="GJ1522"/>
      <c r="GK1522"/>
      <c r="GL1522"/>
    </row>
    <row r="1523" spans="3:194" ht="36" customHeight="1">
      <c r="C1523"/>
      <c r="D1523"/>
      <c r="E1523"/>
      <c r="F1523"/>
      <c r="G1523"/>
      <c r="H1523"/>
      <c r="GE1523"/>
      <c r="GF1523"/>
      <c r="GG1523"/>
      <c r="GH1523"/>
      <c r="GI1523"/>
      <c r="GJ1523"/>
      <c r="GK1523"/>
      <c r="GL1523"/>
    </row>
    <row r="1524" spans="3:194" ht="36" customHeight="1">
      <c r="C1524"/>
      <c r="D1524"/>
      <c r="E1524"/>
      <c r="F1524"/>
      <c r="G1524"/>
      <c r="H1524"/>
      <c r="GE1524"/>
      <c r="GF1524"/>
      <c r="GG1524"/>
      <c r="GH1524"/>
      <c r="GI1524"/>
      <c r="GJ1524"/>
      <c r="GK1524"/>
      <c r="GL1524"/>
    </row>
    <row r="1525" spans="3:194" ht="36" customHeight="1">
      <c r="C1525"/>
      <c r="D1525"/>
      <c r="E1525"/>
      <c r="F1525"/>
      <c r="G1525"/>
      <c r="H1525"/>
      <c r="GE1525"/>
      <c r="GF1525"/>
      <c r="GG1525"/>
      <c r="GH1525"/>
      <c r="GI1525"/>
      <c r="GJ1525"/>
      <c r="GK1525"/>
      <c r="GL1525"/>
    </row>
    <row r="1526" spans="3:194" ht="36" customHeight="1">
      <c r="C1526"/>
      <c r="D1526"/>
      <c r="E1526"/>
      <c r="F1526"/>
      <c r="G1526"/>
      <c r="H1526"/>
      <c r="GE1526"/>
      <c r="GF1526"/>
      <c r="GG1526"/>
      <c r="GH1526"/>
      <c r="GI1526"/>
      <c r="GJ1526"/>
      <c r="GK1526"/>
      <c r="GL1526"/>
    </row>
    <row r="1527" spans="3:194" ht="36" customHeight="1">
      <c r="C1527"/>
      <c r="D1527"/>
      <c r="E1527"/>
      <c r="F1527"/>
      <c r="G1527"/>
      <c r="H1527"/>
      <c r="GE1527"/>
      <c r="GF1527"/>
      <c r="GG1527"/>
      <c r="GH1527"/>
      <c r="GI1527"/>
      <c r="GJ1527"/>
      <c r="GK1527"/>
      <c r="GL1527"/>
    </row>
    <row r="1528" spans="3:194" ht="36" customHeight="1">
      <c r="C1528"/>
      <c r="D1528"/>
      <c r="E1528"/>
      <c r="F1528"/>
      <c r="G1528"/>
      <c r="H1528"/>
      <c r="GE1528"/>
      <c r="GF1528"/>
      <c r="GG1528"/>
      <c r="GH1528"/>
      <c r="GI1528"/>
      <c r="GJ1528"/>
      <c r="GK1528"/>
      <c r="GL1528"/>
    </row>
    <row r="1529" spans="3:194" ht="36" customHeight="1">
      <c r="C1529"/>
      <c r="D1529"/>
      <c r="E1529"/>
      <c r="F1529"/>
      <c r="G1529"/>
      <c r="H1529"/>
      <c r="GE1529"/>
      <c r="GF1529"/>
      <c r="GG1529"/>
      <c r="GH1529"/>
      <c r="GI1529"/>
      <c r="GJ1529"/>
      <c r="GK1529"/>
      <c r="GL1529"/>
    </row>
    <row r="1530" spans="3:194" ht="36" customHeight="1">
      <c r="C1530"/>
      <c r="D1530"/>
      <c r="E1530"/>
      <c r="F1530"/>
      <c r="G1530"/>
      <c r="H1530"/>
      <c r="GE1530"/>
      <c r="GF1530"/>
      <c r="GG1530"/>
      <c r="GH1530"/>
      <c r="GI1530"/>
      <c r="GJ1530"/>
      <c r="GK1530"/>
      <c r="GL1530"/>
    </row>
    <row r="1531" spans="3:194" ht="36" customHeight="1">
      <c r="C1531"/>
      <c r="D1531"/>
      <c r="E1531"/>
      <c r="F1531"/>
      <c r="G1531"/>
      <c r="H1531"/>
      <c r="GE1531"/>
      <c r="GF1531"/>
      <c r="GG1531"/>
      <c r="GH1531"/>
      <c r="GI1531"/>
      <c r="GJ1531"/>
      <c r="GK1531"/>
      <c r="GL1531"/>
    </row>
    <row r="1532" spans="3:194" ht="36" customHeight="1">
      <c r="C1532"/>
      <c r="D1532"/>
      <c r="E1532"/>
      <c r="F1532"/>
      <c r="G1532"/>
      <c r="H1532"/>
      <c r="GE1532"/>
      <c r="GF1532"/>
      <c r="GG1532"/>
      <c r="GH1532"/>
      <c r="GI1532"/>
      <c r="GJ1532"/>
      <c r="GK1532"/>
      <c r="GL1532"/>
    </row>
    <row r="1533" spans="3:194" ht="36" customHeight="1">
      <c r="C1533"/>
      <c r="D1533"/>
      <c r="E1533"/>
      <c r="F1533"/>
      <c r="G1533"/>
      <c r="H1533"/>
      <c r="GE1533"/>
      <c r="GF1533"/>
      <c r="GG1533"/>
      <c r="GH1533"/>
      <c r="GI1533"/>
      <c r="GJ1533"/>
      <c r="GK1533"/>
      <c r="GL1533"/>
    </row>
    <row r="1534" spans="3:194" ht="36" customHeight="1">
      <c r="C1534"/>
      <c r="D1534"/>
      <c r="E1534"/>
      <c r="F1534"/>
      <c r="G1534"/>
      <c r="H1534"/>
      <c r="GE1534"/>
      <c r="GF1534"/>
      <c r="GG1534"/>
      <c r="GH1534"/>
      <c r="GI1534"/>
      <c r="GJ1534"/>
      <c r="GK1534"/>
      <c r="GL1534"/>
    </row>
    <row r="1535" spans="3:194" ht="36" customHeight="1">
      <c r="C1535"/>
      <c r="D1535"/>
      <c r="E1535"/>
      <c r="F1535"/>
      <c r="G1535"/>
      <c r="H1535"/>
      <c r="GE1535"/>
      <c r="GF1535"/>
      <c r="GG1535"/>
      <c r="GH1535"/>
      <c r="GI1535"/>
      <c r="GJ1535"/>
      <c r="GK1535"/>
      <c r="GL1535"/>
    </row>
    <row r="1536" spans="3:194" ht="36" customHeight="1">
      <c r="C1536"/>
      <c r="D1536"/>
      <c r="E1536"/>
      <c r="F1536"/>
      <c r="G1536"/>
      <c r="H1536"/>
      <c r="GE1536"/>
      <c r="GF1536"/>
      <c r="GG1536"/>
      <c r="GH1536"/>
      <c r="GI1536"/>
      <c r="GJ1536"/>
      <c r="GK1536"/>
      <c r="GL1536"/>
    </row>
    <row r="1537" spans="3:194" ht="36" customHeight="1">
      <c r="C1537"/>
      <c r="D1537"/>
      <c r="E1537"/>
      <c r="F1537"/>
      <c r="G1537"/>
      <c r="H1537"/>
      <c r="GE1537"/>
      <c r="GF1537"/>
      <c r="GG1537"/>
      <c r="GH1537"/>
      <c r="GI1537"/>
      <c r="GJ1537"/>
      <c r="GK1537"/>
      <c r="GL1537"/>
    </row>
    <row r="1538" spans="3:194" ht="36" customHeight="1">
      <c r="C1538"/>
      <c r="D1538"/>
      <c r="E1538"/>
      <c r="F1538"/>
      <c r="G1538"/>
      <c r="H1538"/>
      <c r="GE1538"/>
      <c r="GF1538"/>
      <c r="GG1538"/>
      <c r="GH1538"/>
      <c r="GI1538"/>
      <c r="GJ1538"/>
      <c r="GK1538"/>
      <c r="GL1538"/>
    </row>
    <row r="1539" spans="3:194" ht="36" customHeight="1">
      <c r="C1539"/>
      <c r="D1539"/>
      <c r="E1539"/>
      <c r="F1539"/>
      <c r="G1539"/>
      <c r="H1539"/>
      <c r="GE1539"/>
      <c r="GF1539"/>
      <c r="GG1539"/>
      <c r="GH1539"/>
      <c r="GI1539"/>
      <c r="GJ1539"/>
      <c r="GK1539"/>
      <c r="GL1539"/>
    </row>
    <row r="1540" spans="3:194" ht="36" customHeight="1">
      <c r="C1540"/>
      <c r="D1540"/>
      <c r="E1540"/>
      <c r="F1540"/>
      <c r="G1540"/>
      <c r="H1540"/>
      <c r="GE1540"/>
      <c r="GF1540"/>
      <c r="GG1540"/>
      <c r="GH1540"/>
      <c r="GI1540"/>
      <c r="GJ1540"/>
      <c r="GK1540"/>
      <c r="GL1540"/>
    </row>
    <row r="1541" spans="3:194" ht="36" customHeight="1">
      <c r="C1541"/>
      <c r="D1541"/>
      <c r="E1541"/>
      <c r="F1541"/>
      <c r="G1541"/>
      <c r="H1541"/>
      <c r="GE1541"/>
      <c r="GF1541"/>
      <c r="GG1541"/>
      <c r="GH1541"/>
      <c r="GI1541"/>
      <c r="GJ1541"/>
      <c r="GK1541"/>
      <c r="GL1541"/>
    </row>
    <row r="1542" spans="3:194" ht="36" customHeight="1">
      <c r="C1542"/>
      <c r="D1542"/>
      <c r="E1542"/>
      <c r="F1542"/>
      <c r="G1542"/>
      <c r="H1542"/>
      <c r="GE1542"/>
      <c r="GF1542"/>
      <c r="GG1542"/>
      <c r="GH1542"/>
      <c r="GI1542"/>
      <c r="GJ1542"/>
      <c r="GK1542"/>
      <c r="GL1542"/>
    </row>
    <row r="1543" spans="3:194" ht="36" customHeight="1">
      <c r="C1543"/>
      <c r="D1543"/>
      <c r="E1543"/>
      <c r="F1543"/>
      <c r="G1543"/>
      <c r="H1543"/>
      <c r="GE1543"/>
      <c r="GF1543"/>
      <c r="GG1543"/>
      <c r="GH1543"/>
      <c r="GI1543"/>
      <c r="GJ1543"/>
      <c r="GK1543"/>
      <c r="GL1543"/>
    </row>
    <row r="1544" spans="3:194" ht="36" customHeight="1">
      <c r="C1544"/>
      <c r="D1544"/>
      <c r="E1544"/>
      <c r="F1544"/>
      <c r="G1544"/>
      <c r="H1544"/>
      <c r="GE1544"/>
      <c r="GF1544"/>
      <c r="GG1544"/>
      <c r="GH1544"/>
      <c r="GI1544"/>
      <c r="GJ1544"/>
      <c r="GK1544"/>
      <c r="GL1544"/>
    </row>
    <row r="1545" spans="3:194" ht="36" customHeight="1">
      <c r="C1545"/>
      <c r="D1545"/>
      <c r="E1545"/>
      <c r="F1545"/>
      <c r="G1545"/>
      <c r="H1545"/>
      <c r="GE1545"/>
      <c r="GF1545"/>
      <c r="GG1545"/>
      <c r="GH1545"/>
      <c r="GI1545"/>
      <c r="GJ1545"/>
      <c r="GK1545"/>
      <c r="GL1545"/>
    </row>
    <row r="1546" spans="3:194" ht="36" customHeight="1">
      <c r="C1546"/>
      <c r="D1546"/>
      <c r="E1546"/>
      <c r="F1546"/>
      <c r="G1546"/>
      <c r="H1546"/>
      <c r="GE1546"/>
      <c r="GF1546"/>
      <c r="GG1546"/>
      <c r="GH1546"/>
      <c r="GI1546"/>
      <c r="GJ1546"/>
      <c r="GK1546"/>
      <c r="GL1546"/>
    </row>
    <row r="1547" spans="3:194" ht="36" customHeight="1">
      <c r="C1547"/>
      <c r="D1547"/>
      <c r="E1547"/>
      <c r="F1547"/>
      <c r="G1547"/>
      <c r="H1547"/>
      <c r="GE1547"/>
      <c r="GF1547"/>
      <c r="GG1547"/>
      <c r="GH1547"/>
      <c r="GI1547"/>
      <c r="GJ1547"/>
      <c r="GK1547"/>
      <c r="GL1547"/>
    </row>
    <row r="1548" spans="3:194" ht="36" customHeight="1">
      <c r="C1548"/>
      <c r="D1548"/>
      <c r="E1548"/>
      <c r="F1548"/>
      <c r="G1548"/>
      <c r="H1548"/>
      <c r="GE1548"/>
      <c r="GF1548"/>
      <c r="GG1548"/>
      <c r="GH1548"/>
      <c r="GI1548"/>
      <c r="GJ1548"/>
      <c r="GK1548"/>
      <c r="GL1548"/>
    </row>
    <row r="1549" spans="3:194" ht="36" customHeight="1">
      <c r="C1549"/>
      <c r="D1549"/>
      <c r="E1549"/>
      <c r="F1549"/>
      <c r="G1549"/>
      <c r="H1549"/>
      <c r="GE1549"/>
      <c r="GF1549"/>
      <c r="GG1549"/>
      <c r="GH1549"/>
      <c r="GI1549"/>
      <c r="GJ1549"/>
      <c r="GK1549"/>
      <c r="GL1549"/>
    </row>
    <row r="1550" spans="3:194" ht="36" customHeight="1">
      <c r="C1550"/>
      <c r="D1550"/>
      <c r="E1550"/>
      <c r="F1550"/>
      <c r="G1550"/>
      <c r="H1550"/>
      <c r="GE1550"/>
      <c r="GF1550"/>
      <c r="GG1550"/>
      <c r="GH1550"/>
      <c r="GI1550"/>
      <c r="GJ1550"/>
      <c r="GK1550"/>
      <c r="GL1550"/>
    </row>
    <row r="1551" spans="3:194" ht="36" customHeight="1">
      <c r="C1551"/>
      <c r="D1551"/>
      <c r="E1551"/>
      <c r="F1551"/>
      <c r="G1551"/>
      <c r="H1551"/>
      <c r="GE1551"/>
      <c r="GF1551"/>
      <c r="GG1551"/>
      <c r="GH1551"/>
      <c r="GI1551"/>
      <c r="GJ1551"/>
      <c r="GK1551"/>
      <c r="GL1551"/>
    </row>
    <row r="1552" spans="3:194" ht="36" customHeight="1">
      <c r="C1552"/>
      <c r="D1552"/>
      <c r="E1552"/>
      <c r="F1552"/>
      <c r="G1552"/>
      <c r="H1552"/>
      <c r="GE1552"/>
      <c r="GF1552"/>
      <c r="GG1552"/>
      <c r="GH1552"/>
      <c r="GI1552"/>
      <c r="GJ1552"/>
      <c r="GK1552"/>
      <c r="GL1552"/>
    </row>
    <row r="1553" spans="3:194" ht="36" customHeight="1">
      <c r="C1553"/>
      <c r="D1553"/>
      <c r="E1553"/>
      <c r="F1553"/>
      <c r="G1553"/>
      <c r="H1553"/>
      <c r="GE1553"/>
      <c r="GF1553"/>
      <c r="GG1553"/>
      <c r="GH1553"/>
      <c r="GI1553"/>
      <c r="GJ1553"/>
      <c r="GK1553"/>
      <c r="GL1553"/>
    </row>
    <row r="1554" spans="3:194" ht="36" customHeight="1">
      <c r="C1554"/>
      <c r="D1554"/>
      <c r="E1554"/>
      <c r="F1554"/>
      <c r="G1554"/>
      <c r="H1554"/>
      <c r="GE1554"/>
      <c r="GF1554"/>
      <c r="GG1554"/>
      <c r="GH1554"/>
      <c r="GI1554"/>
      <c r="GJ1554"/>
      <c r="GK1554"/>
      <c r="GL1554"/>
    </row>
    <row r="1555" spans="3:194" ht="36" customHeight="1">
      <c r="C1555"/>
      <c r="D1555"/>
      <c r="E1555"/>
      <c r="F1555"/>
      <c r="G1555"/>
      <c r="H1555"/>
      <c r="GE1555"/>
      <c r="GF1555"/>
      <c r="GG1555"/>
      <c r="GH1555"/>
      <c r="GI1555"/>
      <c r="GJ1555"/>
      <c r="GK1555"/>
      <c r="GL1555"/>
    </row>
    <row r="1556" spans="3:194" ht="36" customHeight="1">
      <c r="C1556"/>
      <c r="D1556"/>
      <c r="E1556"/>
      <c r="F1556"/>
      <c r="G1556"/>
      <c r="H1556"/>
      <c r="GE1556"/>
      <c r="GF1556"/>
      <c r="GG1556"/>
      <c r="GH1556"/>
      <c r="GI1556"/>
      <c r="GJ1556"/>
      <c r="GK1556"/>
      <c r="GL1556"/>
    </row>
    <row r="1557" spans="3:194" ht="36" customHeight="1">
      <c r="C1557"/>
      <c r="D1557"/>
      <c r="E1557"/>
      <c r="F1557"/>
      <c r="G1557"/>
      <c r="H1557"/>
      <c r="GE1557"/>
      <c r="GF1557"/>
      <c r="GG1557"/>
      <c r="GH1557"/>
      <c r="GI1557"/>
      <c r="GJ1557"/>
      <c r="GK1557"/>
      <c r="GL1557"/>
    </row>
    <row r="1558" spans="3:194" ht="36" customHeight="1">
      <c r="C1558"/>
      <c r="D1558"/>
      <c r="E1558"/>
      <c r="F1558"/>
      <c r="G1558"/>
      <c r="H1558"/>
      <c r="GE1558"/>
      <c r="GF1558"/>
      <c r="GG1558"/>
      <c r="GH1558"/>
      <c r="GI1558"/>
      <c r="GJ1558"/>
      <c r="GK1558"/>
      <c r="GL1558"/>
    </row>
    <row r="1559" spans="3:194" ht="36" customHeight="1">
      <c r="C1559"/>
      <c r="D1559"/>
      <c r="E1559"/>
      <c r="F1559"/>
      <c r="G1559"/>
      <c r="H1559"/>
      <c r="GE1559"/>
      <c r="GF1559"/>
      <c r="GG1559"/>
      <c r="GH1559"/>
      <c r="GI1559"/>
      <c r="GJ1559"/>
      <c r="GK1559"/>
      <c r="GL1559"/>
    </row>
    <row r="1560" spans="3:194" ht="36" customHeight="1">
      <c r="C1560"/>
      <c r="D1560"/>
      <c r="E1560"/>
      <c r="F1560"/>
      <c r="G1560"/>
      <c r="H1560"/>
      <c r="GE1560"/>
      <c r="GF1560"/>
      <c r="GG1560"/>
      <c r="GH1560"/>
      <c r="GI1560"/>
      <c r="GJ1560"/>
      <c r="GK1560"/>
      <c r="GL1560"/>
    </row>
    <row r="1561" spans="3:194" ht="36" customHeight="1">
      <c r="C1561"/>
      <c r="D1561"/>
      <c r="E1561"/>
      <c r="F1561"/>
      <c r="G1561"/>
      <c r="H1561"/>
      <c r="GE1561"/>
      <c r="GF1561"/>
      <c r="GG1561"/>
      <c r="GH1561"/>
      <c r="GI1561"/>
      <c r="GJ1561"/>
      <c r="GK1561"/>
      <c r="GL1561"/>
    </row>
    <row r="1562" spans="3:194" ht="36" customHeight="1">
      <c r="C1562"/>
      <c r="D1562"/>
      <c r="E1562"/>
      <c r="F1562"/>
      <c r="G1562"/>
      <c r="H1562"/>
      <c r="GE1562"/>
      <c r="GF1562"/>
      <c r="GG1562"/>
      <c r="GH1562"/>
      <c r="GI1562"/>
      <c r="GJ1562"/>
      <c r="GK1562"/>
      <c r="GL1562"/>
    </row>
    <row r="1563" spans="3:194" ht="36" customHeight="1">
      <c r="C1563"/>
      <c r="D1563"/>
      <c r="E1563"/>
      <c r="F1563"/>
      <c r="G1563"/>
      <c r="H1563"/>
      <c r="GE1563"/>
      <c r="GF1563"/>
      <c r="GG1563"/>
      <c r="GH1563"/>
      <c r="GI1563"/>
      <c r="GJ1563"/>
      <c r="GK1563"/>
      <c r="GL1563"/>
    </row>
    <row r="1564" spans="3:194" ht="36" customHeight="1">
      <c r="C1564"/>
      <c r="D1564"/>
      <c r="E1564"/>
      <c r="F1564"/>
      <c r="G1564"/>
      <c r="H1564"/>
      <c r="GE1564"/>
      <c r="GF1564"/>
      <c r="GG1564"/>
      <c r="GH1564"/>
      <c r="GI1564"/>
      <c r="GJ1564"/>
      <c r="GK1564"/>
      <c r="GL1564"/>
    </row>
    <row r="1565" spans="3:194" ht="36" customHeight="1">
      <c r="C1565"/>
      <c r="D1565"/>
      <c r="E1565"/>
      <c r="F1565"/>
      <c r="G1565"/>
      <c r="H1565"/>
      <c r="GE1565"/>
      <c r="GF1565"/>
      <c r="GG1565"/>
      <c r="GH1565"/>
      <c r="GI1565"/>
      <c r="GJ1565"/>
      <c r="GK1565"/>
      <c r="GL1565"/>
    </row>
    <row r="1566" spans="3:194" ht="36" customHeight="1">
      <c r="C1566"/>
      <c r="D1566"/>
      <c r="E1566"/>
      <c r="F1566"/>
      <c r="G1566"/>
      <c r="H1566"/>
      <c r="GE1566"/>
      <c r="GF1566"/>
      <c r="GG1566"/>
      <c r="GH1566"/>
      <c r="GI1566"/>
      <c r="GJ1566"/>
      <c r="GK1566"/>
      <c r="GL1566"/>
    </row>
    <row r="1567" spans="3:194" ht="36" customHeight="1">
      <c r="C1567"/>
      <c r="D1567"/>
      <c r="E1567"/>
      <c r="F1567"/>
      <c r="G1567"/>
      <c r="H1567"/>
      <c r="GE1567"/>
      <c r="GF1567"/>
      <c r="GG1567"/>
      <c r="GH1567"/>
      <c r="GI1567"/>
      <c r="GJ1567"/>
      <c r="GK1567"/>
      <c r="GL1567"/>
    </row>
    <row r="1568" spans="3:194" ht="36" customHeight="1">
      <c r="C1568"/>
      <c r="D1568"/>
      <c r="E1568"/>
      <c r="F1568"/>
      <c r="G1568"/>
      <c r="H1568"/>
      <c r="GE1568"/>
      <c r="GF1568"/>
      <c r="GG1568"/>
      <c r="GH1568"/>
      <c r="GI1568"/>
      <c r="GJ1568"/>
      <c r="GK1568"/>
      <c r="GL1568"/>
    </row>
    <row r="1569" spans="3:194" ht="36" customHeight="1">
      <c r="C1569"/>
      <c r="D1569"/>
      <c r="E1569"/>
      <c r="F1569"/>
      <c r="G1569"/>
      <c r="H1569"/>
      <c r="GE1569"/>
      <c r="GF1569"/>
      <c r="GG1569"/>
      <c r="GH1569"/>
      <c r="GI1569"/>
      <c r="GJ1569"/>
      <c r="GK1569"/>
      <c r="GL1569"/>
    </row>
    <row r="1570" spans="3:194" ht="36" customHeight="1">
      <c r="C1570"/>
      <c r="D1570"/>
      <c r="E1570"/>
      <c r="F1570"/>
      <c r="G1570"/>
      <c r="H1570"/>
      <c r="GE1570"/>
      <c r="GF1570"/>
      <c r="GG1570"/>
      <c r="GH1570"/>
      <c r="GI1570"/>
      <c r="GJ1570"/>
      <c r="GK1570"/>
      <c r="GL1570"/>
    </row>
    <row r="1571" spans="3:194" ht="36" customHeight="1">
      <c r="C1571"/>
      <c r="D1571"/>
      <c r="E1571"/>
      <c r="F1571"/>
      <c r="G1571"/>
      <c r="H1571"/>
      <c r="GE1571"/>
      <c r="GF1571"/>
      <c r="GG1571"/>
      <c r="GH1571"/>
      <c r="GI1571"/>
      <c r="GJ1571"/>
      <c r="GK1571"/>
      <c r="GL1571"/>
    </row>
    <row r="1572" spans="3:194" ht="36" customHeight="1">
      <c r="C1572"/>
      <c r="D1572"/>
      <c r="E1572"/>
      <c r="F1572"/>
      <c r="G1572"/>
      <c r="H1572"/>
      <c r="GE1572"/>
      <c r="GF1572"/>
      <c r="GG1572"/>
      <c r="GH1572"/>
      <c r="GI1572"/>
      <c r="GJ1572"/>
      <c r="GK1572"/>
      <c r="GL1572"/>
    </row>
    <row r="1573" spans="3:194" ht="36" customHeight="1">
      <c r="C1573"/>
      <c r="D1573"/>
      <c r="E1573"/>
      <c r="F1573"/>
      <c r="G1573"/>
      <c r="H1573"/>
      <c r="GE1573"/>
      <c r="GF1573"/>
      <c r="GG1573"/>
      <c r="GH1573"/>
      <c r="GI1573"/>
      <c r="GJ1573"/>
      <c r="GK1573"/>
      <c r="GL1573"/>
    </row>
    <row r="1574" spans="3:194" ht="36" customHeight="1">
      <c r="C1574"/>
      <c r="D1574"/>
      <c r="E1574"/>
      <c r="F1574"/>
      <c r="G1574"/>
      <c r="H1574"/>
      <c r="GE1574"/>
      <c r="GF1574"/>
      <c r="GG1574"/>
      <c r="GH1574"/>
      <c r="GI1574"/>
      <c r="GJ1574"/>
      <c r="GK1574"/>
      <c r="GL1574"/>
    </row>
    <row r="1575" spans="3:194" ht="36" customHeight="1">
      <c r="C1575"/>
      <c r="D1575"/>
      <c r="E1575"/>
      <c r="F1575"/>
      <c r="G1575"/>
      <c r="H1575"/>
      <c r="GE1575"/>
      <c r="GF1575"/>
      <c r="GG1575"/>
      <c r="GH1575"/>
      <c r="GI1575"/>
      <c r="GJ1575"/>
      <c r="GK1575"/>
      <c r="GL1575"/>
    </row>
    <row r="1576" spans="3:194" ht="36" customHeight="1">
      <c r="C1576"/>
      <c r="D1576"/>
      <c r="E1576"/>
      <c r="F1576"/>
      <c r="G1576"/>
      <c r="H1576"/>
      <c r="GE1576"/>
      <c r="GF1576"/>
      <c r="GG1576"/>
      <c r="GH1576"/>
      <c r="GI1576"/>
      <c r="GJ1576"/>
      <c r="GK1576"/>
      <c r="GL1576"/>
    </row>
    <row r="1577" spans="3:194" ht="36" customHeight="1">
      <c r="C1577"/>
      <c r="D1577"/>
      <c r="E1577"/>
      <c r="F1577"/>
      <c r="G1577"/>
      <c r="H1577"/>
      <c r="GE1577"/>
      <c r="GF1577"/>
      <c r="GG1577"/>
      <c r="GH1577"/>
      <c r="GI1577"/>
      <c r="GJ1577"/>
      <c r="GK1577"/>
      <c r="GL1577"/>
    </row>
    <row r="1578" spans="3:194" ht="36" customHeight="1">
      <c r="C1578"/>
      <c r="D1578"/>
      <c r="E1578"/>
      <c r="F1578"/>
      <c r="G1578"/>
      <c r="H1578"/>
      <c r="GE1578"/>
      <c r="GF1578"/>
      <c r="GG1578"/>
      <c r="GH1578"/>
      <c r="GI1578"/>
      <c r="GJ1578"/>
      <c r="GK1578"/>
      <c r="GL1578"/>
    </row>
    <row r="1579" spans="3:194" ht="36" customHeight="1">
      <c r="C1579"/>
      <c r="D1579"/>
      <c r="E1579"/>
      <c r="F1579"/>
      <c r="G1579"/>
      <c r="H1579"/>
      <c r="GE1579"/>
      <c r="GF1579"/>
      <c r="GG1579"/>
      <c r="GH1579"/>
      <c r="GI1579"/>
      <c r="GJ1579"/>
      <c r="GK1579"/>
      <c r="GL1579"/>
    </row>
    <row r="1580" spans="3:194" ht="36" customHeight="1">
      <c r="C1580"/>
      <c r="D1580"/>
      <c r="E1580"/>
      <c r="F1580"/>
      <c r="G1580"/>
      <c r="H1580"/>
      <c r="GE1580"/>
      <c r="GF1580"/>
      <c r="GG1580"/>
      <c r="GH1580"/>
      <c r="GI1580"/>
      <c r="GJ1580"/>
      <c r="GK1580"/>
      <c r="GL1580"/>
    </row>
    <row r="1581" spans="3:194" ht="36" customHeight="1">
      <c r="C1581"/>
      <c r="D1581"/>
      <c r="E1581"/>
      <c r="F1581"/>
      <c r="G1581"/>
      <c r="H1581"/>
      <c r="GE1581"/>
      <c r="GF1581"/>
      <c r="GG1581"/>
      <c r="GH1581"/>
      <c r="GI1581"/>
      <c r="GJ1581"/>
      <c r="GK1581"/>
      <c r="GL1581"/>
    </row>
    <row r="1582" spans="3:194" ht="36" customHeight="1">
      <c r="C1582"/>
      <c r="D1582"/>
      <c r="E1582"/>
      <c r="F1582"/>
      <c r="G1582"/>
      <c r="H1582"/>
      <c r="GE1582"/>
      <c r="GF1582"/>
      <c r="GG1582"/>
      <c r="GH1582"/>
      <c r="GI1582"/>
      <c r="GJ1582"/>
      <c r="GK1582"/>
      <c r="GL1582"/>
    </row>
    <row r="1583" spans="3:194" ht="36" customHeight="1">
      <c r="C1583"/>
      <c r="D1583"/>
      <c r="E1583"/>
      <c r="F1583"/>
      <c r="G1583"/>
      <c r="H1583"/>
      <c r="GE1583"/>
      <c r="GF1583"/>
      <c r="GG1583"/>
      <c r="GH1583"/>
      <c r="GI1583"/>
      <c r="GJ1583"/>
      <c r="GK1583"/>
      <c r="GL1583"/>
    </row>
    <row r="1584" spans="3:194" ht="36" customHeight="1">
      <c r="C1584"/>
      <c r="D1584"/>
      <c r="E1584"/>
      <c r="F1584"/>
      <c r="G1584"/>
      <c r="H1584"/>
      <c r="GE1584"/>
      <c r="GF1584"/>
      <c r="GG1584"/>
      <c r="GH1584"/>
      <c r="GI1584"/>
      <c r="GJ1584"/>
      <c r="GK1584"/>
      <c r="GL1584"/>
    </row>
    <row r="1585" spans="3:194" ht="36" customHeight="1">
      <c r="C1585"/>
      <c r="D1585"/>
      <c r="E1585"/>
      <c r="F1585"/>
      <c r="G1585"/>
      <c r="H1585"/>
      <c r="GE1585"/>
      <c r="GF1585"/>
      <c r="GG1585"/>
      <c r="GH1585"/>
      <c r="GI1585"/>
      <c r="GJ1585"/>
      <c r="GK1585"/>
      <c r="GL1585"/>
    </row>
    <row r="1586" spans="3:194" ht="36" customHeight="1">
      <c r="C1586"/>
      <c r="D1586"/>
      <c r="E1586"/>
      <c r="F1586"/>
      <c r="G1586"/>
      <c r="H1586"/>
      <c r="GE1586"/>
      <c r="GF1586"/>
      <c r="GG1586"/>
      <c r="GH1586"/>
      <c r="GI1586"/>
      <c r="GJ1586"/>
      <c r="GK1586"/>
      <c r="GL1586"/>
    </row>
    <row r="1587" spans="3:194" ht="36" customHeight="1">
      <c r="C1587"/>
      <c r="D1587"/>
      <c r="E1587"/>
      <c r="F1587"/>
      <c r="G1587"/>
      <c r="H1587"/>
      <c r="GE1587"/>
      <c r="GF1587"/>
      <c r="GG1587"/>
      <c r="GH1587"/>
      <c r="GI1587"/>
      <c r="GJ1587"/>
      <c r="GK1587"/>
      <c r="GL1587"/>
    </row>
    <row r="1588" spans="3:194" ht="36" customHeight="1">
      <c r="C1588"/>
      <c r="D1588"/>
      <c r="E1588"/>
      <c r="F1588"/>
      <c r="G1588"/>
      <c r="H1588"/>
      <c r="GE1588"/>
      <c r="GF1588"/>
      <c r="GG1588"/>
      <c r="GH1588"/>
      <c r="GI1588"/>
      <c r="GJ1588"/>
      <c r="GK1588"/>
      <c r="GL1588"/>
    </row>
    <row r="1589" spans="3:194" ht="36" customHeight="1">
      <c r="C1589"/>
      <c r="D1589"/>
      <c r="E1589"/>
      <c r="F1589"/>
      <c r="G1589"/>
      <c r="H1589"/>
      <c r="GE1589"/>
      <c r="GF1589"/>
      <c r="GG1589"/>
      <c r="GH1589"/>
      <c r="GI1589"/>
      <c r="GJ1589"/>
      <c r="GK1589"/>
      <c r="GL1589"/>
    </row>
    <row r="1590" spans="3:194" ht="36" customHeight="1">
      <c r="C1590"/>
      <c r="D1590"/>
      <c r="E1590"/>
      <c r="F1590"/>
      <c r="G1590"/>
      <c r="H1590"/>
      <c r="GE1590"/>
      <c r="GF1590"/>
      <c r="GG1590"/>
      <c r="GH1590"/>
      <c r="GI1590"/>
      <c r="GJ1590"/>
      <c r="GK1590"/>
      <c r="GL1590"/>
    </row>
    <row r="1591" spans="3:194" ht="36" customHeight="1">
      <c r="C1591"/>
      <c r="D1591"/>
      <c r="E1591"/>
      <c r="F1591"/>
      <c r="G1591"/>
      <c r="H1591"/>
      <c r="GE1591"/>
      <c r="GF1591"/>
      <c r="GG1591"/>
      <c r="GH1591"/>
      <c r="GI1591"/>
      <c r="GJ1591"/>
      <c r="GK1591"/>
      <c r="GL1591"/>
    </row>
    <row r="1592" spans="3:194" ht="36" customHeight="1">
      <c r="C1592"/>
      <c r="D1592"/>
      <c r="E1592"/>
      <c r="F1592"/>
      <c r="G1592"/>
      <c r="H1592"/>
      <c r="GE1592"/>
      <c r="GF1592"/>
      <c r="GG1592"/>
      <c r="GH1592"/>
      <c r="GI1592"/>
      <c r="GJ1592"/>
      <c r="GK1592"/>
      <c r="GL1592"/>
    </row>
    <row r="1593" spans="3:194" ht="36" customHeight="1">
      <c r="C1593"/>
      <c r="D1593"/>
      <c r="E1593"/>
      <c r="F1593"/>
      <c r="G1593"/>
      <c r="H1593"/>
      <c r="GE1593"/>
      <c r="GF1593"/>
      <c r="GG1593"/>
      <c r="GH1593"/>
      <c r="GI1593"/>
      <c r="GJ1593"/>
      <c r="GK1593"/>
      <c r="GL1593"/>
    </row>
    <row r="1594" spans="3:194" ht="36" customHeight="1">
      <c r="C1594"/>
      <c r="D1594"/>
      <c r="E1594"/>
      <c r="F1594"/>
      <c r="G1594"/>
      <c r="H1594"/>
      <c r="GE1594"/>
      <c r="GF1594"/>
      <c r="GG1594"/>
      <c r="GH1594"/>
      <c r="GI1594"/>
      <c r="GJ1594"/>
      <c r="GK1594"/>
      <c r="GL1594"/>
    </row>
    <row r="1595" spans="3:194" ht="36" customHeight="1">
      <c r="C1595"/>
      <c r="D1595"/>
      <c r="E1595"/>
      <c r="F1595"/>
      <c r="G1595"/>
      <c r="H1595"/>
      <c r="GE1595"/>
      <c r="GF1595"/>
      <c r="GG1595"/>
      <c r="GH1595"/>
      <c r="GI1595"/>
      <c r="GJ1595"/>
      <c r="GK1595"/>
      <c r="GL1595"/>
    </row>
    <row r="1596" spans="3:194" ht="36" customHeight="1">
      <c r="C1596"/>
      <c r="D1596"/>
      <c r="E1596"/>
      <c r="F1596"/>
      <c r="G1596"/>
      <c r="H1596"/>
      <c r="GE1596"/>
      <c r="GF1596"/>
      <c r="GG1596"/>
      <c r="GH1596"/>
      <c r="GI1596"/>
      <c r="GJ1596"/>
      <c r="GK1596"/>
      <c r="GL1596"/>
    </row>
    <row r="1597" spans="3:194" ht="36" customHeight="1">
      <c r="C1597"/>
      <c r="D1597"/>
      <c r="E1597"/>
      <c r="F1597"/>
      <c r="G1597"/>
      <c r="H1597"/>
      <c r="GE1597"/>
      <c r="GF1597"/>
      <c r="GG1597"/>
      <c r="GH1597"/>
      <c r="GI1597"/>
      <c r="GJ1597"/>
      <c r="GK1597"/>
      <c r="GL1597"/>
    </row>
    <row r="1598" spans="3:194" ht="36" customHeight="1">
      <c r="C1598"/>
      <c r="D1598"/>
      <c r="E1598"/>
      <c r="F1598"/>
      <c r="G1598"/>
      <c r="H1598"/>
      <c r="GE1598"/>
      <c r="GF1598"/>
      <c r="GG1598"/>
      <c r="GH1598"/>
      <c r="GI1598"/>
      <c r="GJ1598"/>
      <c r="GK1598"/>
      <c r="GL1598"/>
    </row>
    <row r="1599" spans="3:194" ht="36" customHeight="1">
      <c r="C1599"/>
      <c r="D1599"/>
      <c r="E1599"/>
      <c r="F1599"/>
      <c r="G1599"/>
      <c r="H1599"/>
      <c r="GE1599"/>
      <c r="GF1599"/>
      <c r="GG1599"/>
      <c r="GH1599"/>
      <c r="GI1599"/>
      <c r="GJ1599"/>
      <c r="GK1599"/>
      <c r="GL1599"/>
    </row>
    <row r="1600" spans="3:194" ht="36" customHeight="1">
      <c r="C1600"/>
      <c r="D1600"/>
      <c r="E1600"/>
      <c r="F1600"/>
      <c r="G1600"/>
      <c r="H1600"/>
      <c r="GE1600"/>
      <c r="GF1600"/>
      <c r="GG1600"/>
      <c r="GH1600"/>
      <c r="GI1600"/>
      <c r="GJ1600"/>
      <c r="GK1600"/>
      <c r="GL1600"/>
    </row>
    <row r="1601" spans="3:194" ht="36" customHeight="1">
      <c r="C1601"/>
      <c r="D1601"/>
      <c r="E1601"/>
      <c r="F1601"/>
      <c r="G1601"/>
      <c r="H1601"/>
      <c r="GE1601"/>
      <c r="GF1601"/>
      <c r="GG1601"/>
      <c r="GH1601"/>
      <c r="GI1601"/>
      <c r="GJ1601"/>
      <c r="GK1601"/>
      <c r="GL1601"/>
    </row>
    <row r="1602" spans="3:194" ht="36" customHeight="1">
      <c r="C1602"/>
      <c r="D1602"/>
      <c r="E1602"/>
      <c r="F1602"/>
      <c r="G1602"/>
      <c r="H1602"/>
      <c r="GE1602"/>
      <c r="GF1602"/>
      <c r="GG1602"/>
      <c r="GH1602"/>
      <c r="GI1602"/>
      <c r="GJ1602"/>
      <c r="GK1602"/>
      <c r="GL1602"/>
    </row>
    <row r="1603" spans="3:194" ht="36" customHeight="1">
      <c r="C1603"/>
      <c r="D1603"/>
      <c r="E1603"/>
      <c r="F1603"/>
      <c r="G1603"/>
      <c r="H1603"/>
      <c r="GE1603"/>
      <c r="GF1603"/>
      <c r="GG1603"/>
      <c r="GH1603"/>
      <c r="GI1603"/>
      <c r="GJ1603"/>
      <c r="GK1603"/>
      <c r="GL1603"/>
    </row>
    <row r="1604" spans="3:194" ht="36" customHeight="1">
      <c r="C1604"/>
      <c r="D1604"/>
      <c r="E1604"/>
      <c r="F1604"/>
      <c r="G1604"/>
      <c r="H1604"/>
      <c r="GE1604"/>
      <c r="GF1604"/>
      <c r="GG1604"/>
      <c r="GH1604"/>
      <c r="GI1604"/>
      <c r="GJ1604"/>
      <c r="GK1604"/>
      <c r="GL1604"/>
    </row>
    <row r="1605" spans="3:194" ht="36" customHeight="1">
      <c r="C1605"/>
      <c r="D1605"/>
      <c r="E1605"/>
      <c r="F1605"/>
      <c r="G1605"/>
      <c r="H1605"/>
      <c r="GE1605"/>
      <c r="GF1605"/>
      <c r="GG1605"/>
      <c r="GH1605"/>
      <c r="GI1605"/>
      <c r="GJ1605"/>
      <c r="GK1605"/>
      <c r="GL1605"/>
    </row>
    <row r="1606" spans="3:194" ht="36" customHeight="1">
      <c r="C1606"/>
      <c r="D1606"/>
      <c r="E1606"/>
      <c r="F1606"/>
      <c r="G1606"/>
      <c r="H1606"/>
      <c r="GE1606"/>
      <c r="GF1606"/>
      <c r="GG1606"/>
      <c r="GH1606"/>
      <c r="GI1606"/>
      <c r="GJ1606"/>
      <c r="GK1606"/>
      <c r="GL1606"/>
    </row>
    <row r="1607" spans="3:194" ht="36" customHeight="1">
      <c r="C1607"/>
      <c r="D1607"/>
      <c r="E1607"/>
      <c r="F1607"/>
      <c r="G1607"/>
      <c r="H1607"/>
      <c r="GE1607"/>
      <c r="GF1607"/>
      <c r="GG1607"/>
      <c r="GH1607"/>
      <c r="GI1607"/>
      <c r="GJ1607"/>
      <c r="GK1607"/>
      <c r="GL1607"/>
    </row>
    <row r="1608" spans="3:194" ht="36" customHeight="1">
      <c r="C1608"/>
      <c r="D1608"/>
      <c r="E1608"/>
      <c r="F1608"/>
      <c r="G1608"/>
      <c r="H1608"/>
      <c r="GE1608"/>
      <c r="GF1608"/>
      <c r="GG1608"/>
      <c r="GH1608"/>
      <c r="GI1608"/>
      <c r="GJ1608"/>
      <c r="GK1608"/>
      <c r="GL1608"/>
    </row>
    <row r="1609" spans="3:194" ht="36" customHeight="1">
      <c r="C1609"/>
      <c r="D1609"/>
      <c r="E1609"/>
      <c r="F1609"/>
      <c r="G1609"/>
      <c r="H1609"/>
      <c r="GE1609"/>
      <c r="GF1609"/>
      <c r="GG1609"/>
      <c r="GH1609"/>
      <c r="GI1609"/>
      <c r="GJ1609"/>
      <c r="GK1609"/>
      <c r="GL1609"/>
    </row>
    <row r="1610" spans="3:194" ht="36" customHeight="1">
      <c r="C1610"/>
      <c r="D1610"/>
      <c r="E1610"/>
      <c r="F1610"/>
      <c r="G1610"/>
      <c r="H1610"/>
      <c r="GE1610"/>
      <c r="GF1610"/>
      <c r="GG1610"/>
      <c r="GH1610"/>
      <c r="GI1610"/>
      <c r="GJ1610"/>
      <c r="GK1610"/>
      <c r="GL1610"/>
    </row>
    <row r="1611" spans="3:194" ht="36" customHeight="1">
      <c r="C1611"/>
      <c r="D1611"/>
      <c r="E1611"/>
      <c r="F1611"/>
      <c r="G1611"/>
      <c r="H1611"/>
      <c r="GE1611"/>
      <c r="GF1611"/>
      <c r="GG1611"/>
      <c r="GH1611"/>
      <c r="GI1611"/>
      <c r="GJ1611"/>
      <c r="GK1611"/>
      <c r="GL1611"/>
    </row>
    <row r="1612" spans="3:194" ht="36" customHeight="1">
      <c r="C1612"/>
      <c r="D1612"/>
      <c r="E1612"/>
      <c r="F1612"/>
      <c r="G1612"/>
      <c r="H1612"/>
      <c r="GE1612"/>
      <c r="GF1612"/>
      <c r="GG1612"/>
      <c r="GH1612"/>
      <c r="GI1612"/>
      <c r="GJ1612"/>
      <c r="GK1612"/>
      <c r="GL1612"/>
    </row>
    <row r="1613" spans="3:194" ht="36" customHeight="1">
      <c r="C1613"/>
      <c r="D1613"/>
      <c r="E1613"/>
      <c r="F1613"/>
      <c r="G1613"/>
      <c r="H1613"/>
      <c r="GE1613"/>
      <c r="GF1613"/>
      <c r="GG1613"/>
      <c r="GH1613"/>
      <c r="GI1613"/>
      <c r="GJ1613"/>
      <c r="GK1613"/>
      <c r="GL1613"/>
    </row>
    <row r="1614" spans="3:194" ht="36" customHeight="1">
      <c r="C1614"/>
      <c r="D1614"/>
      <c r="E1614"/>
      <c r="F1614"/>
      <c r="G1614"/>
      <c r="H1614"/>
      <c r="GE1614"/>
      <c r="GF1614"/>
      <c r="GG1614"/>
      <c r="GH1614"/>
      <c r="GI1614"/>
      <c r="GJ1614"/>
      <c r="GK1614"/>
      <c r="GL1614"/>
    </row>
    <row r="1615" spans="3:194" ht="36" customHeight="1">
      <c r="C1615"/>
      <c r="D1615"/>
      <c r="E1615"/>
      <c r="F1615"/>
      <c r="G1615"/>
      <c r="H1615"/>
      <c r="GE1615"/>
      <c r="GF1615"/>
      <c r="GG1615"/>
      <c r="GH1615"/>
      <c r="GI1615"/>
      <c r="GJ1615"/>
      <c r="GK1615"/>
      <c r="GL1615"/>
    </row>
    <row r="1616" spans="3:194" ht="36" customHeight="1">
      <c r="C1616"/>
      <c r="D1616"/>
      <c r="E1616"/>
      <c r="F1616"/>
      <c r="G1616"/>
      <c r="H1616"/>
      <c r="GE1616"/>
      <c r="GF1616"/>
      <c r="GG1616"/>
      <c r="GH1616"/>
      <c r="GI1616"/>
      <c r="GJ1616"/>
      <c r="GK1616"/>
      <c r="GL1616"/>
    </row>
    <row r="1617" spans="3:194" ht="36" customHeight="1">
      <c r="C1617"/>
      <c r="D1617"/>
      <c r="E1617"/>
      <c r="F1617"/>
      <c r="G1617"/>
      <c r="H1617"/>
      <c r="GE1617"/>
      <c r="GF1617"/>
      <c r="GG1617"/>
      <c r="GH1617"/>
      <c r="GI1617"/>
      <c r="GJ1617"/>
      <c r="GK1617"/>
      <c r="GL1617"/>
    </row>
    <row r="1618" spans="3:194" ht="36" customHeight="1">
      <c r="C1618"/>
      <c r="D1618"/>
      <c r="E1618"/>
      <c r="F1618"/>
      <c r="G1618"/>
      <c r="H1618"/>
      <c r="GE1618"/>
      <c r="GF1618"/>
      <c r="GG1618"/>
      <c r="GH1618"/>
      <c r="GI1618"/>
      <c r="GJ1618"/>
      <c r="GK1618"/>
      <c r="GL1618"/>
    </row>
    <row r="1619" spans="3:194" ht="36" customHeight="1">
      <c r="C1619"/>
      <c r="D1619"/>
      <c r="E1619"/>
      <c r="F1619"/>
      <c r="G1619"/>
      <c r="H1619"/>
      <c r="GE1619"/>
      <c r="GF1619"/>
      <c r="GG1619"/>
      <c r="GH1619"/>
      <c r="GI1619"/>
      <c r="GJ1619"/>
      <c r="GK1619"/>
      <c r="GL1619"/>
    </row>
    <row r="1620" spans="3:194" ht="36" customHeight="1">
      <c r="C1620"/>
      <c r="D1620"/>
      <c r="E1620"/>
      <c r="F1620"/>
      <c r="G1620"/>
      <c r="H1620"/>
      <c r="GE1620"/>
      <c r="GF1620"/>
      <c r="GG1620"/>
      <c r="GH1620"/>
      <c r="GI1620"/>
      <c r="GJ1620"/>
      <c r="GK1620"/>
      <c r="GL1620"/>
    </row>
    <row r="1621" spans="3:194" ht="36" customHeight="1">
      <c r="C1621"/>
      <c r="D1621"/>
      <c r="E1621"/>
      <c r="F1621"/>
      <c r="G1621"/>
      <c r="H1621"/>
      <c r="GE1621"/>
      <c r="GF1621"/>
      <c r="GG1621"/>
      <c r="GH1621"/>
      <c r="GI1621"/>
      <c r="GJ1621"/>
      <c r="GK1621"/>
      <c r="GL1621"/>
    </row>
    <row r="1622" spans="3:194" ht="36" customHeight="1">
      <c r="C1622"/>
      <c r="D1622"/>
      <c r="E1622"/>
      <c r="F1622"/>
      <c r="G1622"/>
      <c r="H1622"/>
      <c r="GE1622"/>
      <c r="GF1622"/>
      <c r="GG1622"/>
      <c r="GH1622"/>
      <c r="GI1622"/>
      <c r="GJ1622"/>
      <c r="GK1622"/>
      <c r="GL1622"/>
    </row>
    <row r="1623" spans="3:194" ht="36" customHeight="1">
      <c r="C1623"/>
      <c r="D1623"/>
      <c r="E1623"/>
      <c r="F1623"/>
      <c r="G1623"/>
      <c r="H1623"/>
      <c r="GE1623"/>
      <c r="GF1623"/>
      <c r="GG1623"/>
      <c r="GH1623"/>
      <c r="GI1623"/>
      <c r="GJ1623"/>
      <c r="GK1623"/>
      <c r="GL1623"/>
    </row>
    <row r="1624" spans="3:194" ht="36" customHeight="1">
      <c r="C1624"/>
      <c r="D1624"/>
      <c r="E1624"/>
      <c r="F1624"/>
      <c r="G1624"/>
      <c r="H1624"/>
      <c r="GE1624"/>
      <c r="GF1624"/>
      <c r="GG1624"/>
      <c r="GH1624"/>
      <c r="GI1624"/>
      <c r="GJ1624"/>
      <c r="GK1624"/>
      <c r="GL1624"/>
    </row>
    <row r="1625" spans="3:194" ht="36" customHeight="1">
      <c r="C1625"/>
      <c r="D1625"/>
      <c r="E1625"/>
      <c r="F1625"/>
      <c r="G1625"/>
      <c r="H1625"/>
      <c r="GE1625"/>
      <c r="GF1625"/>
      <c r="GG1625"/>
      <c r="GH1625"/>
      <c r="GI1625"/>
      <c r="GJ1625"/>
      <c r="GK1625"/>
      <c r="GL1625"/>
    </row>
    <row r="1626" spans="3:194" ht="36" customHeight="1">
      <c r="C1626"/>
      <c r="D1626"/>
      <c r="E1626"/>
      <c r="F1626"/>
      <c r="G1626"/>
      <c r="H1626"/>
      <c r="GE1626"/>
      <c r="GF1626"/>
      <c r="GG1626"/>
      <c r="GH1626"/>
      <c r="GI1626"/>
      <c r="GJ1626"/>
      <c r="GK1626"/>
      <c r="GL1626"/>
    </row>
    <row r="1627" spans="3:194" ht="36" customHeight="1">
      <c r="C1627"/>
      <c r="D1627"/>
      <c r="E1627"/>
      <c r="F1627"/>
      <c r="G1627"/>
      <c r="H1627"/>
      <c r="GE1627"/>
      <c r="GF1627"/>
      <c r="GG1627"/>
      <c r="GH1627"/>
      <c r="GI1627"/>
      <c r="GJ1627"/>
      <c r="GK1627"/>
      <c r="GL1627"/>
    </row>
    <row r="1628" spans="3:194" ht="36" customHeight="1">
      <c r="C1628"/>
      <c r="D1628"/>
      <c r="E1628"/>
      <c r="F1628"/>
      <c r="G1628"/>
      <c r="H1628"/>
      <c r="GE1628"/>
      <c r="GF1628"/>
      <c r="GG1628"/>
      <c r="GH1628"/>
      <c r="GI1628"/>
      <c r="GJ1628"/>
      <c r="GK1628"/>
      <c r="GL1628"/>
    </row>
    <row r="1629" spans="3:194" ht="36" customHeight="1">
      <c r="C1629"/>
      <c r="D1629"/>
      <c r="E1629"/>
      <c r="F1629"/>
      <c r="G1629"/>
      <c r="H1629"/>
      <c r="GE1629"/>
      <c r="GF1629"/>
      <c r="GG1629"/>
      <c r="GH1629"/>
      <c r="GI1629"/>
      <c r="GJ1629"/>
      <c r="GK1629"/>
      <c r="GL1629"/>
    </row>
    <row r="1630" spans="3:194" ht="36" customHeight="1">
      <c r="C1630"/>
      <c r="D1630"/>
      <c r="E1630"/>
      <c r="F1630"/>
      <c r="G1630"/>
      <c r="H1630"/>
      <c r="GE1630"/>
      <c r="GF1630"/>
      <c r="GG1630"/>
      <c r="GH1630"/>
      <c r="GI1630"/>
      <c r="GJ1630"/>
      <c r="GK1630"/>
      <c r="GL1630"/>
    </row>
    <row r="1631" spans="3:194" ht="36" customHeight="1">
      <c r="C1631"/>
      <c r="D1631"/>
      <c r="E1631"/>
      <c r="F1631"/>
      <c r="G1631"/>
      <c r="H1631"/>
      <c r="GE1631"/>
      <c r="GF1631"/>
      <c r="GG1631"/>
      <c r="GH1631"/>
      <c r="GI1631"/>
      <c r="GJ1631"/>
      <c r="GK1631"/>
      <c r="GL1631"/>
    </row>
    <row r="1632" spans="3:194" ht="36" customHeight="1">
      <c r="C1632"/>
      <c r="D1632"/>
      <c r="E1632"/>
      <c r="F1632"/>
      <c r="G1632"/>
      <c r="H1632"/>
      <c r="GE1632"/>
      <c r="GF1632"/>
      <c r="GG1632"/>
      <c r="GH1632"/>
      <c r="GI1632"/>
      <c r="GJ1632"/>
      <c r="GK1632"/>
      <c r="GL1632"/>
    </row>
    <row r="1633" spans="3:194" ht="36" customHeight="1">
      <c r="C1633"/>
      <c r="D1633"/>
      <c r="E1633"/>
      <c r="F1633"/>
      <c r="G1633"/>
      <c r="H1633"/>
      <c r="GE1633"/>
      <c r="GF1633"/>
      <c r="GG1633"/>
      <c r="GH1633"/>
      <c r="GI1633"/>
      <c r="GJ1633"/>
      <c r="GK1633"/>
      <c r="GL1633"/>
    </row>
    <row r="1634" spans="3:194" ht="36" customHeight="1">
      <c r="C1634"/>
      <c r="D1634"/>
      <c r="E1634"/>
      <c r="F1634"/>
      <c r="G1634"/>
      <c r="H1634"/>
      <c r="GE1634"/>
      <c r="GF1634"/>
      <c r="GG1634"/>
      <c r="GH1634"/>
      <c r="GI1634"/>
      <c r="GJ1634"/>
      <c r="GK1634"/>
      <c r="GL1634"/>
    </row>
    <row r="1635" spans="3:194" ht="36" customHeight="1">
      <c r="C1635"/>
      <c r="D1635"/>
      <c r="E1635"/>
      <c r="F1635"/>
      <c r="G1635"/>
      <c r="H1635"/>
      <c r="GE1635"/>
      <c r="GF1635"/>
      <c r="GG1635"/>
      <c r="GH1635"/>
      <c r="GI1635"/>
      <c r="GJ1635"/>
      <c r="GK1635"/>
      <c r="GL1635"/>
    </row>
    <row r="1636" spans="3:194" ht="36" customHeight="1">
      <c r="C1636"/>
      <c r="D1636"/>
      <c r="E1636"/>
      <c r="F1636"/>
      <c r="G1636"/>
      <c r="H1636"/>
      <c r="GE1636"/>
      <c r="GF1636"/>
      <c r="GG1636"/>
      <c r="GH1636"/>
      <c r="GI1636"/>
      <c r="GJ1636"/>
      <c r="GK1636"/>
      <c r="GL1636"/>
    </row>
    <row r="1637" spans="3:194" ht="36" customHeight="1">
      <c r="C1637"/>
      <c r="D1637"/>
      <c r="E1637"/>
      <c r="F1637"/>
      <c r="G1637"/>
      <c r="H1637"/>
      <c r="GE1637"/>
      <c r="GF1637"/>
      <c r="GG1637"/>
      <c r="GH1637"/>
      <c r="GI1637"/>
      <c r="GJ1637"/>
      <c r="GK1637"/>
      <c r="GL1637"/>
    </row>
    <row r="1638" spans="3:194" ht="36" customHeight="1">
      <c r="C1638"/>
      <c r="D1638"/>
      <c r="E1638"/>
      <c r="F1638"/>
      <c r="G1638"/>
      <c r="H1638"/>
      <c r="GE1638"/>
      <c r="GF1638"/>
      <c r="GG1638"/>
      <c r="GH1638"/>
      <c r="GI1638"/>
      <c r="GJ1638"/>
      <c r="GK1638"/>
      <c r="GL1638"/>
    </row>
    <row r="1639" spans="3:194" ht="36" customHeight="1">
      <c r="C1639"/>
      <c r="D1639"/>
      <c r="E1639"/>
      <c r="F1639"/>
      <c r="G1639"/>
      <c r="H1639"/>
      <c r="GE1639"/>
      <c r="GF1639"/>
      <c r="GG1639"/>
      <c r="GH1639"/>
      <c r="GI1639"/>
      <c r="GJ1639"/>
      <c r="GK1639"/>
      <c r="GL1639"/>
    </row>
    <row r="1640" spans="3:194" ht="36" customHeight="1">
      <c r="C1640"/>
      <c r="D1640"/>
      <c r="E1640"/>
      <c r="F1640"/>
      <c r="G1640"/>
      <c r="H1640"/>
      <c r="GE1640"/>
      <c r="GF1640"/>
      <c r="GG1640"/>
      <c r="GH1640"/>
      <c r="GI1640"/>
      <c r="GJ1640"/>
      <c r="GK1640"/>
      <c r="GL1640"/>
    </row>
    <row r="1641" spans="3:194" ht="36" customHeight="1">
      <c r="C1641"/>
      <c r="D1641"/>
      <c r="E1641"/>
      <c r="F1641"/>
      <c r="G1641"/>
      <c r="H1641"/>
      <c r="GE1641"/>
      <c r="GF1641"/>
      <c r="GG1641"/>
      <c r="GH1641"/>
      <c r="GI1641"/>
      <c r="GJ1641"/>
      <c r="GK1641"/>
      <c r="GL1641"/>
    </row>
    <row r="1642" spans="3:194" ht="36" customHeight="1">
      <c r="C1642"/>
      <c r="D1642"/>
      <c r="E1642"/>
      <c r="F1642"/>
      <c r="G1642"/>
      <c r="H1642"/>
      <c r="GE1642"/>
      <c r="GF1642"/>
      <c r="GG1642"/>
      <c r="GH1642"/>
      <c r="GI1642"/>
      <c r="GJ1642"/>
      <c r="GK1642"/>
      <c r="GL1642"/>
    </row>
    <row r="1643" spans="3:194" ht="36" customHeight="1">
      <c r="C1643"/>
      <c r="D1643"/>
      <c r="E1643"/>
      <c r="F1643"/>
      <c r="G1643"/>
      <c r="H1643"/>
      <c r="GE1643"/>
      <c r="GF1643"/>
      <c r="GG1643"/>
      <c r="GH1643"/>
      <c r="GI1643"/>
      <c r="GJ1643"/>
      <c r="GK1643"/>
      <c r="GL1643"/>
    </row>
    <row r="1644" spans="3:194" ht="36" customHeight="1">
      <c r="C1644"/>
      <c r="D1644"/>
      <c r="E1644"/>
      <c r="F1644"/>
      <c r="G1644"/>
      <c r="H1644"/>
      <c r="GE1644"/>
      <c r="GF1644"/>
      <c r="GG1644"/>
      <c r="GH1644"/>
      <c r="GI1644"/>
      <c r="GJ1644"/>
      <c r="GK1644"/>
      <c r="GL1644"/>
    </row>
    <row r="1645" spans="3:194" ht="36" customHeight="1">
      <c r="C1645"/>
      <c r="D1645"/>
      <c r="E1645"/>
      <c r="F1645"/>
      <c r="G1645"/>
      <c r="H1645"/>
      <c r="GE1645"/>
      <c r="GF1645"/>
      <c r="GG1645"/>
      <c r="GH1645"/>
      <c r="GI1645"/>
      <c r="GJ1645"/>
      <c r="GK1645"/>
      <c r="GL1645"/>
    </row>
    <row r="1646" spans="3:194" ht="36" customHeight="1">
      <c r="C1646"/>
      <c r="D1646"/>
      <c r="E1646"/>
      <c r="F1646"/>
      <c r="G1646"/>
      <c r="H1646"/>
      <c r="GE1646"/>
      <c r="GF1646"/>
      <c r="GG1646"/>
      <c r="GH1646"/>
      <c r="GI1646"/>
      <c r="GJ1646"/>
      <c r="GK1646"/>
      <c r="GL1646"/>
    </row>
    <row r="1647" spans="3:194" ht="36" customHeight="1">
      <c r="C1647"/>
      <c r="D1647"/>
      <c r="E1647"/>
      <c r="F1647"/>
      <c r="G1647"/>
      <c r="H1647"/>
      <c r="GE1647"/>
      <c r="GF1647"/>
      <c r="GG1647"/>
      <c r="GH1647"/>
      <c r="GI1647"/>
      <c r="GJ1647"/>
      <c r="GK1647"/>
      <c r="GL1647"/>
    </row>
    <row r="1648" spans="3:194" ht="36" customHeight="1">
      <c r="C1648"/>
      <c r="D1648"/>
      <c r="E1648"/>
      <c r="F1648"/>
      <c r="G1648"/>
      <c r="H1648"/>
      <c r="GE1648"/>
      <c r="GF1648"/>
      <c r="GG1648"/>
      <c r="GH1648"/>
      <c r="GI1648"/>
      <c r="GJ1648"/>
      <c r="GK1648"/>
      <c r="GL1648"/>
    </row>
    <row r="1649" spans="3:194" ht="36" customHeight="1">
      <c r="C1649"/>
      <c r="D1649"/>
      <c r="E1649"/>
      <c r="F1649"/>
      <c r="G1649"/>
      <c r="H1649"/>
      <c r="GE1649"/>
      <c r="GF1649"/>
      <c r="GG1649"/>
      <c r="GH1649"/>
      <c r="GI1649"/>
      <c r="GJ1649"/>
      <c r="GK1649"/>
      <c r="GL1649"/>
    </row>
    <row r="1650" spans="3:194" ht="36" customHeight="1">
      <c r="C1650"/>
      <c r="D1650"/>
      <c r="E1650"/>
      <c r="F1650"/>
      <c r="G1650"/>
      <c r="H1650"/>
      <c r="GE1650"/>
      <c r="GF1650"/>
      <c r="GG1650"/>
      <c r="GH1650"/>
      <c r="GI1650"/>
      <c r="GJ1650"/>
      <c r="GK1650"/>
      <c r="GL1650"/>
    </row>
    <row r="1651" spans="3:194" ht="36" customHeight="1">
      <c r="C1651"/>
      <c r="D1651"/>
      <c r="E1651"/>
      <c r="F1651"/>
      <c r="G1651"/>
      <c r="H1651"/>
      <c r="GE1651"/>
      <c r="GF1651"/>
      <c r="GG1651"/>
      <c r="GH1651"/>
      <c r="GI1651"/>
      <c r="GJ1651"/>
      <c r="GK1651"/>
      <c r="GL1651"/>
    </row>
    <row r="1652" spans="3:194" ht="36" customHeight="1">
      <c r="C1652"/>
      <c r="D1652"/>
      <c r="E1652"/>
      <c r="F1652"/>
      <c r="G1652"/>
      <c r="H1652"/>
      <c r="GE1652"/>
      <c r="GF1652"/>
      <c r="GG1652"/>
      <c r="GH1652"/>
      <c r="GI1652"/>
      <c r="GJ1652"/>
      <c r="GK1652"/>
      <c r="GL1652"/>
    </row>
    <row r="1653" spans="3:194" ht="36" customHeight="1">
      <c r="C1653"/>
      <c r="D1653"/>
      <c r="E1653"/>
      <c r="F1653"/>
      <c r="G1653"/>
      <c r="H1653"/>
      <c r="GE1653"/>
      <c r="GF1653"/>
      <c r="GG1653"/>
      <c r="GH1653"/>
      <c r="GI1653"/>
      <c r="GJ1653"/>
      <c r="GK1653"/>
      <c r="GL1653"/>
    </row>
    <row r="1654" spans="3:194" ht="36" customHeight="1">
      <c r="C1654"/>
      <c r="D1654"/>
      <c r="E1654"/>
      <c r="F1654"/>
      <c r="G1654"/>
      <c r="H1654"/>
      <c r="GE1654"/>
      <c r="GF1654"/>
      <c r="GG1654"/>
      <c r="GH1654"/>
      <c r="GI1654"/>
      <c r="GJ1654"/>
      <c r="GK1654"/>
      <c r="GL1654"/>
    </row>
    <row r="1655" spans="3:194" ht="36" customHeight="1">
      <c r="C1655"/>
      <c r="D1655"/>
      <c r="E1655"/>
      <c r="F1655"/>
      <c r="G1655"/>
      <c r="H1655"/>
      <c r="GE1655"/>
      <c r="GF1655"/>
      <c r="GG1655"/>
      <c r="GH1655"/>
      <c r="GI1655"/>
      <c r="GJ1655"/>
      <c r="GK1655"/>
      <c r="GL1655"/>
    </row>
    <row r="1656" spans="3:194" ht="36" customHeight="1">
      <c r="C1656"/>
      <c r="D1656"/>
      <c r="E1656"/>
      <c r="F1656"/>
      <c r="G1656"/>
      <c r="H1656"/>
      <c r="GE1656"/>
      <c r="GF1656"/>
      <c r="GG1656"/>
      <c r="GH1656"/>
      <c r="GI1656"/>
      <c r="GJ1656"/>
      <c r="GK1656"/>
      <c r="GL1656"/>
    </row>
    <row r="1657" spans="3:194" ht="36" customHeight="1">
      <c r="C1657"/>
      <c r="D1657"/>
      <c r="E1657"/>
      <c r="F1657"/>
      <c r="G1657"/>
      <c r="H1657"/>
      <c r="GE1657"/>
      <c r="GF1657"/>
      <c r="GG1657"/>
      <c r="GH1657"/>
      <c r="GI1657"/>
      <c r="GJ1657"/>
      <c r="GK1657"/>
      <c r="GL1657"/>
    </row>
    <row r="1658" spans="3:194" ht="36" customHeight="1">
      <c r="C1658"/>
      <c r="D1658"/>
      <c r="E1658"/>
      <c r="F1658"/>
      <c r="G1658"/>
      <c r="H1658"/>
      <c r="GE1658"/>
      <c r="GF1658"/>
      <c r="GG1658"/>
      <c r="GH1658"/>
      <c r="GI1658"/>
      <c r="GJ1658"/>
      <c r="GK1658"/>
      <c r="GL1658"/>
    </row>
    <row r="1659" spans="3:194" ht="36" customHeight="1">
      <c r="C1659"/>
      <c r="D1659"/>
      <c r="E1659"/>
      <c r="F1659"/>
      <c r="G1659"/>
      <c r="H1659"/>
      <c r="GE1659"/>
      <c r="GF1659"/>
      <c r="GG1659"/>
      <c r="GH1659"/>
      <c r="GI1659"/>
      <c r="GJ1659"/>
      <c r="GK1659"/>
      <c r="GL1659"/>
    </row>
    <row r="1660" spans="3:194" ht="36" customHeight="1">
      <c r="C1660"/>
      <c r="D1660"/>
      <c r="E1660"/>
      <c r="F1660"/>
      <c r="G1660"/>
      <c r="H1660"/>
      <c r="GE1660"/>
      <c r="GF1660"/>
      <c r="GG1660"/>
      <c r="GH1660"/>
      <c r="GI1660"/>
      <c r="GJ1660"/>
      <c r="GK1660"/>
      <c r="GL1660"/>
    </row>
    <row r="1661" spans="3:194" ht="36" customHeight="1">
      <c r="C1661"/>
      <c r="D1661"/>
      <c r="E1661"/>
      <c r="F1661"/>
      <c r="G1661"/>
      <c r="H1661"/>
      <c r="GE1661"/>
      <c r="GF1661"/>
      <c r="GG1661"/>
      <c r="GH1661"/>
      <c r="GI1661"/>
      <c r="GJ1661"/>
      <c r="GK1661"/>
      <c r="GL1661"/>
    </row>
    <row r="1662" spans="3:194" ht="36" customHeight="1">
      <c r="C1662"/>
      <c r="D1662"/>
      <c r="E1662"/>
      <c r="F1662"/>
      <c r="G1662"/>
      <c r="H1662"/>
      <c r="GE1662"/>
      <c r="GF1662"/>
      <c r="GG1662"/>
      <c r="GH1662"/>
      <c r="GI1662"/>
      <c r="GJ1662"/>
      <c r="GK1662"/>
      <c r="GL1662"/>
    </row>
    <row r="1663" spans="3:194" ht="36" customHeight="1">
      <c r="C1663"/>
      <c r="D1663"/>
      <c r="E1663"/>
      <c r="F1663"/>
      <c r="G1663"/>
      <c r="H1663"/>
      <c r="GE1663"/>
      <c r="GF1663"/>
      <c r="GG1663"/>
      <c r="GH1663"/>
      <c r="GI1663"/>
      <c r="GJ1663"/>
      <c r="GK1663"/>
      <c r="GL1663"/>
    </row>
    <row r="1664" spans="3:194" ht="36" customHeight="1">
      <c r="C1664"/>
      <c r="D1664"/>
      <c r="E1664"/>
      <c r="F1664"/>
      <c r="G1664"/>
      <c r="H1664"/>
      <c r="GE1664"/>
      <c r="GF1664"/>
      <c r="GG1664"/>
      <c r="GH1664"/>
      <c r="GI1664"/>
      <c r="GJ1664"/>
      <c r="GK1664"/>
      <c r="GL1664"/>
    </row>
    <row r="1665" spans="3:194" ht="36" customHeight="1">
      <c r="C1665"/>
      <c r="D1665"/>
      <c r="E1665"/>
      <c r="F1665"/>
      <c r="G1665"/>
      <c r="H1665"/>
      <c r="GE1665"/>
      <c r="GF1665"/>
      <c r="GG1665"/>
      <c r="GH1665"/>
      <c r="GI1665"/>
      <c r="GJ1665"/>
      <c r="GK1665"/>
      <c r="GL1665"/>
    </row>
    <row r="1666" spans="3:194" ht="36" customHeight="1">
      <c r="C1666"/>
      <c r="D1666"/>
      <c r="E1666"/>
      <c r="F1666"/>
      <c r="G1666"/>
      <c r="H1666"/>
      <c r="GE1666"/>
      <c r="GF1666"/>
      <c r="GG1666"/>
      <c r="GH1666"/>
      <c r="GI1666"/>
      <c r="GJ1666"/>
      <c r="GK1666"/>
      <c r="GL1666"/>
    </row>
    <row r="1667" spans="3:194" ht="36" customHeight="1">
      <c r="C1667"/>
      <c r="D1667"/>
      <c r="E1667"/>
      <c r="F1667"/>
      <c r="G1667"/>
      <c r="H1667"/>
      <c r="GE1667"/>
      <c r="GF1667"/>
      <c r="GG1667"/>
      <c r="GH1667"/>
      <c r="GI1667"/>
      <c r="GJ1667"/>
      <c r="GK1667"/>
      <c r="GL1667"/>
    </row>
    <row r="1668" spans="3:194" ht="36" customHeight="1">
      <c r="C1668"/>
      <c r="D1668"/>
      <c r="E1668"/>
      <c r="F1668"/>
      <c r="G1668"/>
      <c r="H1668"/>
      <c r="GE1668"/>
      <c r="GF1668"/>
      <c r="GG1668"/>
      <c r="GH1668"/>
      <c r="GI1668"/>
      <c r="GJ1668"/>
      <c r="GK1668"/>
      <c r="GL1668"/>
    </row>
    <row r="1669" spans="3:194" ht="36" customHeight="1">
      <c r="C1669"/>
      <c r="D1669"/>
      <c r="E1669"/>
      <c r="F1669"/>
      <c r="G1669"/>
      <c r="H1669"/>
      <c r="GE1669"/>
      <c r="GF1669"/>
      <c r="GG1669"/>
      <c r="GH1669"/>
      <c r="GI1669"/>
      <c r="GJ1669"/>
      <c r="GK1669"/>
      <c r="GL1669"/>
    </row>
    <row r="1670" spans="3:194" ht="36" customHeight="1">
      <c r="C1670"/>
      <c r="D1670"/>
      <c r="E1670"/>
      <c r="F1670"/>
      <c r="G1670"/>
      <c r="H1670"/>
      <c r="GE1670"/>
      <c r="GF1670"/>
      <c r="GG1670"/>
      <c r="GH1670"/>
      <c r="GI1670"/>
      <c r="GJ1670"/>
      <c r="GK1670"/>
      <c r="GL1670"/>
    </row>
    <row r="1671" spans="3:194" ht="36" customHeight="1">
      <c r="C1671"/>
      <c r="D1671"/>
      <c r="E1671"/>
      <c r="F1671"/>
      <c r="G1671"/>
      <c r="H1671"/>
      <c r="GE1671"/>
      <c r="GF1671"/>
      <c r="GG1671"/>
      <c r="GH1671"/>
      <c r="GI1671"/>
      <c r="GJ1671"/>
      <c r="GK1671"/>
      <c r="GL1671"/>
    </row>
    <row r="1672" spans="3:194" ht="36" customHeight="1">
      <c r="C1672"/>
      <c r="D1672"/>
      <c r="E1672"/>
      <c r="F1672"/>
      <c r="G1672"/>
      <c r="H1672"/>
      <c r="GE1672"/>
      <c r="GF1672"/>
      <c r="GG1672"/>
      <c r="GH1672"/>
      <c r="GI1672"/>
      <c r="GJ1672"/>
      <c r="GK1672"/>
      <c r="GL1672"/>
    </row>
    <row r="1673" spans="3:194" ht="36" customHeight="1">
      <c r="C1673"/>
      <c r="D1673"/>
      <c r="E1673"/>
      <c r="F1673"/>
      <c r="G1673"/>
      <c r="H1673"/>
      <c r="GE1673"/>
      <c r="GF1673"/>
      <c r="GG1673"/>
      <c r="GH1673"/>
      <c r="GI1673"/>
      <c r="GJ1673"/>
      <c r="GK1673"/>
      <c r="GL1673"/>
    </row>
    <row r="1674" spans="3:194" ht="36" customHeight="1">
      <c r="C1674"/>
      <c r="D1674"/>
      <c r="E1674"/>
      <c r="F1674"/>
      <c r="G1674"/>
      <c r="H1674"/>
      <c r="GE1674"/>
      <c r="GF1674"/>
      <c r="GG1674"/>
      <c r="GH1674"/>
      <c r="GI1674"/>
      <c r="GJ1674"/>
      <c r="GK1674"/>
      <c r="GL1674"/>
    </row>
    <row r="1675" spans="3:194" ht="36" customHeight="1">
      <c r="C1675"/>
      <c r="D1675"/>
      <c r="E1675"/>
      <c r="F1675"/>
      <c r="G1675"/>
      <c r="H1675"/>
      <c r="GE1675"/>
      <c r="GF1675"/>
      <c r="GG1675"/>
      <c r="GH1675"/>
      <c r="GI1675"/>
      <c r="GJ1675"/>
      <c r="GK1675"/>
      <c r="GL1675"/>
    </row>
    <row r="1676" spans="3:194" ht="36" customHeight="1">
      <c r="C1676"/>
      <c r="D1676"/>
      <c r="E1676"/>
      <c r="F1676"/>
      <c r="G1676"/>
      <c r="H1676"/>
      <c r="GE1676"/>
      <c r="GF1676"/>
      <c r="GG1676"/>
      <c r="GH1676"/>
      <c r="GI1676"/>
      <c r="GJ1676"/>
      <c r="GK1676"/>
      <c r="GL1676"/>
    </row>
    <row r="1677" spans="3:194" ht="36" customHeight="1">
      <c r="C1677"/>
      <c r="D1677"/>
      <c r="E1677"/>
      <c r="F1677"/>
      <c r="G1677"/>
      <c r="H1677"/>
      <c r="GE1677"/>
      <c r="GF1677"/>
      <c r="GG1677"/>
      <c r="GH1677"/>
      <c r="GI1677"/>
      <c r="GJ1677"/>
      <c r="GK1677"/>
      <c r="GL1677"/>
    </row>
    <row r="1678" spans="3:194" ht="36" customHeight="1">
      <c r="C1678"/>
      <c r="D1678"/>
      <c r="E1678"/>
      <c r="F1678"/>
      <c r="G1678"/>
      <c r="H1678"/>
      <c r="GE1678"/>
      <c r="GF1678"/>
      <c r="GG1678"/>
      <c r="GH1678"/>
      <c r="GI1678"/>
      <c r="GJ1678"/>
      <c r="GK1678"/>
      <c r="GL1678"/>
    </row>
    <row r="1679" spans="3:194" ht="36" customHeight="1">
      <c r="C1679"/>
      <c r="D1679"/>
      <c r="E1679"/>
      <c r="F1679"/>
      <c r="G1679"/>
      <c r="H1679"/>
      <c r="GE1679"/>
      <c r="GF1679"/>
      <c r="GG1679"/>
      <c r="GH1679"/>
      <c r="GI1679"/>
      <c r="GJ1679"/>
      <c r="GK1679"/>
      <c r="GL1679"/>
    </row>
    <row r="1680" spans="3:194" ht="36" customHeight="1">
      <c r="C1680"/>
      <c r="D1680"/>
      <c r="E1680"/>
      <c r="F1680"/>
      <c r="G1680"/>
      <c r="H1680"/>
      <c r="GE1680"/>
      <c r="GF1680"/>
      <c r="GG1680"/>
      <c r="GH1680"/>
      <c r="GI1680"/>
      <c r="GJ1680"/>
      <c r="GK1680"/>
      <c r="GL1680"/>
    </row>
    <row r="1681" spans="3:194" ht="36" customHeight="1">
      <c r="C1681"/>
      <c r="D1681"/>
      <c r="E1681"/>
      <c r="F1681"/>
      <c r="G1681"/>
      <c r="H1681"/>
      <c r="GE1681"/>
      <c r="GF1681"/>
      <c r="GG1681"/>
      <c r="GH1681"/>
      <c r="GI1681"/>
      <c r="GJ1681"/>
      <c r="GK1681"/>
      <c r="GL1681"/>
    </row>
    <row r="1682" spans="3:194" ht="36" customHeight="1">
      <c r="C1682"/>
      <c r="D1682"/>
      <c r="E1682"/>
      <c r="F1682"/>
      <c r="G1682"/>
      <c r="H1682"/>
      <c r="GE1682"/>
      <c r="GF1682"/>
      <c r="GG1682"/>
      <c r="GH1682"/>
      <c r="GI1682"/>
      <c r="GJ1682"/>
      <c r="GK1682"/>
      <c r="GL1682"/>
    </row>
    <row r="1683" spans="3:194" ht="36" customHeight="1">
      <c r="C1683"/>
      <c r="D1683"/>
      <c r="E1683"/>
      <c r="F1683"/>
      <c r="G1683"/>
      <c r="H1683"/>
      <c r="GE1683"/>
      <c r="GF1683"/>
      <c r="GG1683"/>
      <c r="GH1683"/>
      <c r="GI1683"/>
      <c r="GJ1683"/>
      <c r="GK1683"/>
      <c r="GL1683"/>
    </row>
    <row r="1684" spans="3:194" ht="36" customHeight="1">
      <c r="C1684"/>
      <c r="D1684"/>
      <c r="E1684"/>
      <c r="F1684"/>
      <c r="G1684"/>
      <c r="H1684"/>
      <c r="GE1684"/>
      <c r="GF1684"/>
      <c r="GG1684"/>
      <c r="GH1684"/>
      <c r="GI1684"/>
      <c r="GJ1684"/>
      <c r="GK1684"/>
      <c r="GL1684"/>
    </row>
    <row r="1685" spans="3:194" ht="36" customHeight="1">
      <c r="C1685"/>
      <c r="D1685"/>
      <c r="E1685"/>
      <c r="F1685"/>
      <c r="G1685"/>
      <c r="H1685"/>
      <c r="GE1685"/>
      <c r="GF1685"/>
      <c r="GG1685"/>
      <c r="GH1685"/>
      <c r="GI1685"/>
      <c r="GJ1685"/>
      <c r="GK1685"/>
      <c r="GL1685"/>
    </row>
    <row r="1686" spans="3:194" ht="36" customHeight="1">
      <c r="C1686"/>
      <c r="D1686"/>
      <c r="E1686"/>
      <c r="F1686"/>
      <c r="G1686"/>
      <c r="H1686"/>
      <c r="GE1686"/>
      <c r="GF1686"/>
      <c r="GG1686"/>
      <c r="GH1686"/>
      <c r="GI1686"/>
      <c r="GJ1686"/>
      <c r="GK1686"/>
      <c r="GL1686"/>
    </row>
    <row r="1687" spans="3:194" ht="36" customHeight="1">
      <c r="C1687"/>
      <c r="D1687"/>
      <c r="E1687"/>
      <c r="F1687"/>
      <c r="G1687"/>
      <c r="H1687"/>
      <c r="GE1687"/>
      <c r="GF1687"/>
      <c r="GG1687"/>
      <c r="GH1687"/>
      <c r="GI1687"/>
      <c r="GJ1687"/>
      <c r="GK1687"/>
      <c r="GL1687"/>
    </row>
    <row r="1688" spans="3:194" ht="36" customHeight="1">
      <c r="C1688"/>
      <c r="D1688"/>
      <c r="E1688"/>
      <c r="F1688"/>
      <c r="G1688"/>
      <c r="H1688"/>
      <c r="GE1688"/>
      <c r="GF1688"/>
      <c r="GG1688"/>
      <c r="GH1688"/>
      <c r="GI1688"/>
      <c r="GJ1688"/>
      <c r="GK1688"/>
      <c r="GL1688"/>
    </row>
    <row r="1689" spans="3:194" ht="36" customHeight="1">
      <c r="C1689"/>
      <c r="D1689"/>
      <c r="E1689"/>
      <c r="F1689"/>
      <c r="G1689"/>
      <c r="H1689"/>
      <c r="GE1689"/>
      <c r="GF1689"/>
      <c r="GG1689"/>
      <c r="GH1689"/>
      <c r="GI1689"/>
      <c r="GJ1689"/>
      <c r="GK1689"/>
      <c r="GL1689"/>
    </row>
    <row r="1690" spans="3:194" ht="36" customHeight="1">
      <c r="C1690"/>
      <c r="D1690"/>
      <c r="E1690"/>
      <c r="F1690"/>
      <c r="G1690"/>
      <c r="H1690"/>
      <c r="GE1690"/>
      <c r="GF1690"/>
      <c r="GG1690"/>
      <c r="GH1690"/>
      <c r="GI1690"/>
      <c r="GJ1690"/>
      <c r="GK1690"/>
      <c r="GL1690"/>
    </row>
    <row r="1691" spans="3:194" ht="36" customHeight="1">
      <c r="C1691"/>
      <c r="D1691"/>
      <c r="E1691"/>
      <c r="F1691"/>
      <c r="G1691"/>
      <c r="H1691"/>
      <c r="GE1691"/>
      <c r="GF1691"/>
      <c r="GG1691"/>
      <c r="GH1691"/>
      <c r="GI1691"/>
      <c r="GJ1691"/>
      <c r="GK1691"/>
      <c r="GL1691"/>
    </row>
    <row r="1692" spans="3:194" ht="36" customHeight="1">
      <c r="C1692"/>
      <c r="D1692"/>
      <c r="E1692"/>
      <c r="F1692"/>
      <c r="G1692"/>
      <c r="H1692"/>
      <c r="GE1692"/>
      <c r="GF1692"/>
      <c r="GG1692"/>
      <c r="GH1692"/>
      <c r="GI1692"/>
      <c r="GJ1692"/>
      <c r="GK1692"/>
      <c r="GL1692"/>
    </row>
    <row r="1693" spans="3:194" ht="36" customHeight="1">
      <c r="C1693"/>
      <c r="D1693"/>
      <c r="E1693"/>
      <c r="F1693"/>
      <c r="G1693"/>
      <c r="H1693"/>
      <c r="GE1693"/>
      <c r="GF1693"/>
      <c r="GG1693"/>
      <c r="GH1693"/>
      <c r="GI1693"/>
      <c r="GJ1693"/>
      <c r="GK1693"/>
      <c r="GL1693"/>
    </row>
    <row r="1694" spans="3:194" ht="36" customHeight="1">
      <c r="C1694"/>
      <c r="D1694"/>
      <c r="E1694"/>
      <c r="F1694"/>
      <c r="G1694"/>
      <c r="H1694"/>
      <c r="GE1694"/>
      <c r="GF1694"/>
      <c r="GG1694"/>
      <c r="GH1694"/>
      <c r="GI1694"/>
      <c r="GJ1694"/>
      <c r="GK1694"/>
      <c r="GL1694"/>
    </row>
    <row r="1695" spans="3:194" ht="36" customHeight="1">
      <c r="C1695"/>
      <c r="D1695"/>
      <c r="E1695"/>
      <c r="F1695"/>
      <c r="G1695"/>
      <c r="H1695"/>
      <c r="GE1695"/>
      <c r="GF1695"/>
      <c r="GG1695"/>
      <c r="GH1695"/>
      <c r="GI1695"/>
      <c r="GJ1695"/>
      <c r="GK1695"/>
      <c r="GL1695"/>
    </row>
    <row r="1696" spans="3:194" ht="36" customHeight="1">
      <c r="C1696"/>
      <c r="D1696"/>
      <c r="E1696"/>
      <c r="F1696"/>
      <c r="G1696"/>
      <c r="H1696"/>
      <c r="GE1696"/>
      <c r="GF1696"/>
      <c r="GG1696"/>
      <c r="GH1696"/>
      <c r="GI1696"/>
      <c r="GJ1696"/>
      <c r="GK1696"/>
      <c r="GL1696"/>
    </row>
    <row r="1697" spans="3:194" ht="36" customHeight="1">
      <c r="C1697"/>
      <c r="D1697"/>
      <c r="E1697"/>
      <c r="F1697"/>
      <c r="G1697"/>
      <c r="H1697"/>
      <c r="GE1697"/>
      <c r="GF1697"/>
      <c r="GG1697"/>
      <c r="GH1697"/>
      <c r="GI1697"/>
      <c r="GJ1697"/>
      <c r="GK1697"/>
      <c r="GL1697"/>
    </row>
    <row r="1698" spans="3:194" ht="36" customHeight="1">
      <c r="C1698"/>
      <c r="D1698"/>
      <c r="E1698"/>
      <c r="F1698"/>
      <c r="G1698"/>
      <c r="H1698"/>
      <c r="GE1698"/>
      <c r="GF1698"/>
      <c r="GG1698"/>
      <c r="GH1698"/>
      <c r="GI1698"/>
      <c r="GJ1698"/>
      <c r="GK1698"/>
      <c r="GL1698"/>
    </row>
    <row r="1699" spans="3:194" ht="36" customHeight="1">
      <c r="C1699"/>
      <c r="D1699"/>
      <c r="E1699"/>
      <c r="F1699"/>
      <c r="G1699"/>
      <c r="H1699"/>
      <c r="GE1699"/>
      <c r="GF1699"/>
      <c r="GG1699"/>
      <c r="GH1699"/>
      <c r="GI1699"/>
      <c r="GJ1699"/>
      <c r="GK1699"/>
      <c r="GL1699"/>
    </row>
    <row r="1700" spans="3:194" ht="36" customHeight="1">
      <c r="C1700"/>
      <c r="D1700"/>
      <c r="E1700"/>
      <c r="F1700"/>
      <c r="G1700"/>
      <c r="H1700"/>
      <c r="GE1700"/>
      <c r="GF1700"/>
      <c r="GG1700"/>
      <c r="GH1700"/>
      <c r="GI1700"/>
      <c r="GJ1700"/>
      <c r="GK1700"/>
      <c r="GL1700"/>
    </row>
    <row r="1701" spans="3:194" ht="36" customHeight="1">
      <c r="C1701"/>
      <c r="D1701"/>
      <c r="E1701"/>
      <c r="F1701"/>
      <c r="G1701"/>
      <c r="H1701"/>
      <c r="GE1701"/>
      <c r="GF1701"/>
      <c r="GG1701"/>
      <c r="GH1701"/>
      <c r="GI1701"/>
      <c r="GJ1701"/>
      <c r="GK1701"/>
      <c r="GL1701"/>
    </row>
    <row r="1702" spans="3:194" ht="36" customHeight="1">
      <c r="C1702"/>
      <c r="D1702"/>
      <c r="E1702"/>
      <c r="F1702"/>
      <c r="G1702"/>
      <c r="H1702"/>
      <c r="GE1702"/>
      <c r="GF1702"/>
      <c r="GG1702"/>
      <c r="GH1702"/>
      <c r="GI1702"/>
      <c r="GJ1702"/>
      <c r="GK1702"/>
      <c r="GL1702"/>
    </row>
    <row r="1703" spans="3:194" ht="36" customHeight="1">
      <c r="C1703"/>
      <c r="D1703"/>
      <c r="E1703"/>
      <c r="F1703"/>
      <c r="G1703"/>
      <c r="H1703"/>
      <c r="GE1703"/>
      <c r="GF1703"/>
      <c r="GG1703"/>
      <c r="GH1703"/>
      <c r="GI1703"/>
      <c r="GJ1703"/>
      <c r="GK1703"/>
      <c r="GL1703"/>
    </row>
    <row r="1704" spans="3:194" ht="36" customHeight="1">
      <c r="C1704"/>
      <c r="D1704"/>
      <c r="E1704"/>
      <c r="F1704"/>
      <c r="G1704"/>
      <c r="H1704"/>
      <c r="GE1704"/>
      <c r="GF1704"/>
      <c r="GG1704"/>
      <c r="GH1704"/>
      <c r="GI1704"/>
      <c r="GJ1704"/>
      <c r="GK1704"/>
      <c r="GL1704"/>
    </row>
    <row r="1705" spans="3:194" ht="36" customHeight="1">
      <c r="C1705"/>
      <c r="D1705"/>
      <c r="E1705"/>
      <c r="F1705"/>
      <c r="G1705"/>
      <c r="H1705"/>
      <c r="GE1705"/>
      <c r="GF1705"/>
      <c r="GG1705"/>
      <c r="GH1705"/>
      <c r="GI1705"/>
      <c r="GJ1705"/>
      <c r="GK1705"/>
      <c r="GL1705"/>
    </row>
    <row r="1706" spans="3:194" ht="36" customHeight="1">
      <c r="C1706"/>
      <c r="D1706"/>
      <c r="E1706"/>
      <c r="F1706"/>
      <c r="G1706"/>
      <c r="H1706"/>
      <c r="GE1706"/>
      <c r="GF1706"/>
      <c r="GG1706"/>
      <c r="GH1706"/>
      <c r="GI1706"/>
      <c r="GJ1706"/>
      <c r="GK1706"/>
      <c r="GL1706"/>
    </row>
    <row r="1707" spans="3:194" ht="36" customHeight="1">
      <c r="C1707"/>
      <c r="D1707"/>
      <c r="E1707"/>
      <c r="F1707"/>
      <c r="G1707"/>
      <c r="H1707"/>
      <c r="GE1707"/>
      <c r="GF1707"/>
      <c r="GG1707"/>
      <c r="GH1707"/>
      <c r="GI1707"/>
      <c r="GJ1707"/>
      <c r="GK1707"/>
      <c r="GL1707"/>
    </row>
    <row r="1708" spans="3:194" ht="36" customHeight="1">
      <c r="C1708"/>
      <c r="D1708"/>
      <c r="E1708"/>
      <c r="F1708"/>
      <c r="G1708"/>
      <c r="H1708"/>
      <c r="GE1708"/>
      <c r="GF1708"/>
      <c r="GG1708"/>
      <c r="GH1708"/>
      <c r="GI1708"/>
      <c r="GJ1708"/>
      <c r="GK1708"/>
      <c r="GL1708"/>
    </row>
    <row r="1709" spans="3:194" ht="36" customHeight="1">
      <c r="C1709"/>
      <c r="D1709"/>
      <c r="E1709"/>
      <c r="F1709"/>
      <c r="G1709"/>
      <c r="H1709"/>
      <c r="GE1709"/>
      <c r="GF1709"/>
      <c r="GG1709"/>
      <c r="GH1709"/>
      <c r="GI1709"/>
      <c r="GJ1709"/>
      <c r="GK1709"/>
      <c r="GL1709"/>
    </row>
    <row r="1710" spans="3:194" ht="36" customHeight="1">
      <c r="C1710"/>
      <c r="D1710"/>
      <c r="E1710"/>
      <c r="F1710"/>
      <c r="G1710"/>
      <c r="H1710"/>
      <c r="GE1710"/>
      <c r="GF1710"/>
      <c r="GG1710"/>
      <c r="GH1710"/>
      <c r="GI1710"/>
      <c r="GJ1710"/>
      <c r="GK1710"/>
      <c r="GL1710"/>
    </row>
    <row r="1711" spans="3:194" ht="36" customHeight="1">
      <c r="C1711"/>
      <c r="D1711"/>
      <c r="E1711"/>
      <c r="F1711"/>
      <c r="G1711"/>
      <c r="H1711"/>
      <c r="GE1711"/>
      <c r="GF1711"/>
      <c r="GG1711"/>
      <c r="GH1711"/>
      <c r="GI1711"/>
      <c r="GJ1711"/>
      <c r="GK1711"/>
      <c r="GL1711"/>
    </row>
    <row r="1712" spans="3:194" ht="36" customHeight="1">
      <c r="C1712"/>
      <c r="D1712"/>
      <c r="E1712"/>
      <c r="F1712"/>
      <c r="G1712"/>
      <c r="H1712"/>
      <c r="GE1712"/>
      <c r="GF1712"/>
      <c r="GG1712"/>
      <c r="GH1712"/>
      <c r="GI1712"/>
      <c r="GJ1712"/>
      <c r="GK1712"/>
      <c r="GL1712"/>
    </row>
    <row r="1713" spans="3:194" ht="36" customHeight="1">
      <c r="C1713"/>
      <c r="D1713"/>
      <c r="E1713"/>
      <c r="F1713"/>
      <c r="G1713"/>
      <c r="H1713"/>
      <c r="GE1713"/>
      <c r="GF1713"/>
      <c r="GG1713"/>
      <c r="GH1713"/>
      <c r="GI1713"/>
      <c r="GJ1713"/>
      <c r="GK1713"/>
      <c r="GL1713"/>
    </row>
    <row r="1714" spans="3:194" ht="36" customHeight="1">
      <c r="C1714"/>
      <c r="D1714"/>
      <c r="E1714"/>
      <c r="F1714"/>
      <c r="G1714"/>
      <c r="H1714"/>
      <c r="GE1714"/>
      <c r="GF1714"/>
      <c r="GG1714"/>
      <c r="GH1714"/>
      <c r="GI1714"/>
      <c r="GJ1714"/>
      <c r="GK1714"/>
      <c r="GL1714"/>
    </row>
    <row r="1715" spans="3:194" ht="36" customHeight="1">
      <c r="C1715"/>
      <c r="D1715"/>
      <c r="E1715"/>
      <c r="F1715"/>
      <c r="G1715"/>
      <c r="H1715"/>
      <c r="GE1715"/>
      <c r="GF1715"/>
      <c r="GG1715"/>
      <c r="GH1715"/>
      <c r="GI1715"/>
      <c r="GJ1715"/>
      <c r="GK1715"/>
      <c r="GL1715"/>
    </row>
    <row r="1716" spans="3:194" ht="36" customHeight="1">
      <c r="C1716"/>
      <c r="D1716"/>
      <c r="E1716"/>
      <c r="F1716"/>
      <c r="G1716"/>
      <c r="H1716"/>
      <c r="GE1716"/>
      <c r="GF1716"/>
      <c r="GG1716"/>
      <c r="GH1716"/>
      <c r="GI1716"/>
      <c r="GJ1716"/>
      <c r="GK1716"/>
      <c r="GL1716"/>
    </row>
    <row r="1717" spans="3:194" ht="36" customHeight="1">
      <c r="C1717"/>
      <c r="D1717"/>
      <c r="E1717"/>
      <c r="F1717"/>
      <c r="G1717"/>
      <c r="H1717"/>
      <c r="GE1717"/>
      <c r="GF1717"/>
      <c r="GG1717"/>
      <c r="GH1717"/>
      <c r="GI1717"/>
      <c r="GJ1717"/>
      <c r="GK1717"/>
      <c r="GL1717"/>
    </row>
    <row r="1718" spans="3:194" ht="36" customHeight="1">
      <c r="C1718"/>
      <c r="D1718"/>
      <c r="E1718"/>
      <c r="F1718"/>
      <c r="G1718"/>
      <c r="H1718"/>
      <c r="GE1718"/>
      <c r="GF1718"/>
      <c r="GG1718"/>
      <c r="GH1718"/>
      <c r="GI1718"/>
      <c r="GJ1718"/>
      <c r="GK1718"/>
      <c r="GL1718"/>
    </row>
    <row r="1719" spans="3:194" ht="36" customHeight="1">
      <c r="C1719"/>
      <c r="D1719"/>
      <c r="E1719"/>
      <c r="F1719"/>
      <c r="G1719"/>
      <c r="H1719"/>
      <c r="GE1719"/>
      <c r="GF1719"/>
      <c r="GG1719"/>
      <c r="GH1719"/>
      <c r="GI1719"/>
      <c r="GJ1719"/>
      <c r="GK1719"/>
      <c r="GL1719"/>
    </row>
    <row r="1720" spans="3:194" ht="36" customHeight="1">
      <c r="C1720"/>
      <c r="D1720"/>
      <c r="E1720"/>
      <c r="F1720"/>
      <c r="G1720"/>
      <c r="H1720"/>
      <c r="GE1720"/>
      <c r="GF1720"/>
      <c r="GG1720"/>
      <c r="GH1720"/>
      <c r="GI1720"/>
      <c r="GJ1720"/>
      <c r="GK1720"/>
      <c r="GL1720"/>
    </row>
    <row r="1721" spans="3:194" ht="36" customHeight="1">
      <c r="C1721"/>
      <c r="D1721"/>
      <c r="E1721"/>
      <c r="F1721"/>
      <c r="G1721"/>
      <c r="H1721"/>
      <c r="GE1721"/>
      <c r="GF1721"/>
      <c r="GG1721"/>
      <c r="GH1721"/>
      <c r="GI1721"/>
      <c r="GJ1721"/>
      <c r="GK1721"/>
      <c r="GL1721"/>
    </row>
    <row r="1722" spans="3:194" ht="36" customHeight="1">
      <c r="C1722"/>
      <c r="D1722"/>
      <c r="E1722"/>
      <c r="F1722"/>
      <c r="G1722"/>
      <c r="H1722"/>
      <c r="GE1722"/>
      <c r="GF1722"/>
      <c r="GG1722"/>
      <c r="GH1722"/>
      <c r="GI1722"/>
      <c r="GJ1722"/>
      <c r="GK1722"/>
      <c r="GL1722"/>
    </row>
    <row r="1723" spans="3:194" ht="36" customHeight="1">
      <c r="C1723"/>
      <c r="D1723"/>
      <c r="E1723"/>
      <c r="F1723"/>
      <c r="G1723"/>
      <c r="H1723"/>
      <c r="GE1723"/>
      <c r="GF1723"/>
      <c r="GG1723"/>
      <c r="GH1723"/>
      <c r="GI1723"/>
      <c r="GJ1723"/>
      <c r="GK1723"/>
      <c r="GL1723"/>
    </row>
    <row r="1724" spans="3:194" ht="36" customHeight="1">
      <c r="C1724"/>
      <c r="D1724"/>
      <c r="E1724"/>
      <c r="F1724"/>
      <c r="G1724"/>
      <c r="H1724"/>
      <c r="GE1724"/>
      <c r="GF1724"/>
      <c r="GG1724"/>
      <c r="GH1724"/>
      <c r="GI1724"/>
      <c r="GJ1724"/>
      <c r="GK1724"/>
      <c r="GL1724"/>
    </row>
    <row r="1725" spans="3:194" ht="36" customHeight="1">
      <c r="C1725"/>
      <c r="D1725"/>
      <c r="E1725"/>
      <c r="F1725"/>
      <c r="G1725"/>
      <c r="H1725"/>
      <c r="GE1725"/>
      <c r="GF1725"/>
      <c r="GG1725"/>
      <c r="GH1725"/>
      <c r="GI1725"/>
      <c r="GJ1725"/>
      <c r="GK1725"/>
      <c r="GL1725"/>
    </row>
    <row r="1726" spans="3:194" ht="36" customHeight="1">
      <c r="C1726"/>
      <c r="D1726"/>
      <c r="E1726"/>
      <c r="F1726"/>
      <c r="G1726"/>
      <c r="H1726"/>
      <c r="GE1726"/>
      <c r="GF1726"/>
      <c r="GG1726"/>
      <c r="GH1726"/>
      <c r="GI1726"/>
      <c r="GJ1726"/>
      <c r="GK1726"/>
      <c r="GL1726"/>
    </row>
    <row r="1727" spans="3:194" ht="36" customHeight="1">
      <c r="C1727"/>
      <c r="D1727"/>
      <c r="E1727"/>
      <c r="F1727"/>
      <c r="G1727"/>
      <c r="H1727"/>
      <c r="GE1727"/>
      <c r="GF1727"/>
      <c r="GG1727"/>
      <c r="GH1727"/>
      <c r="GI1727"/>
      <c r="GJ1727"/>
      <c r="GK1727"/>
      <c r="GL1727"/>
    </row>
    <row r="1728" spans="3:194" ht="36" customHeight="1">
      <c r="C1728"/>
      <c r="D1728"/>
      <c r="E1728"/>
      <c r="F1728"/>
      <c r="G1728"/>
      <c r="H1728"/>
      <c r="GE1728"/>
      <c r="GF1728"/>
      <c r="GG1728"/>
      <c r="GH1728"/>
      <c r="GI1728"/>
      <c r="GJ1728"/>
      <c r="GK1728"/>
      <c r="GL1728"/>
    </row>
    <row r="1729" spans="3:194" ht="36" customHeight="1">
      <c r="C1729"/>
      <c r="D1729"/>
      <c r="E1729"/>
      <c r="F1729"/>
      <c r="G1729"/>
      <c r="H1729"/>
      <c r="GE1729"/>
      <c r="GF1729"/>
      <c r="GG1729"/>
      <c r="GH1729"/>
      <c r="GI1729"/>
      <c r="GJ1729"/>
      <c r="GK1729"/>
      <c r="GL1729"/>
    </row>
    <row r="1730" spans="3:194" ht="36" customHeight="1">
      <c r="C1730"/>
      <c r="D1730"/>
      <c r="E1730"/>
      <c r="F1730"/>
      <c r="G1730"/>
      <c r="H1730"/>
      <c r="GE1730"/>
      <c r="GF1730"/>
      <c r="GG1730"/>
      <c r="GH1730"/>
      <c r="GI1730"/>
      <c r="GJ1730"/>
      <c r="GK1730"/>
      <c r="GL1730"/>
    </row>
    <row r="1731" spans="3:194" ht="36" customHeight="1">
      <c r="C1731"/>
      <c r="D1731"/>
      <c r="E1731"/>
      <c r="F1731"/>
      <c r="G1731"/>
      <c r="H1731"/>
      <c r="GE1731"/>
      <c r="GF1731"/>
      <c r="GG1731"/>
      <c r="GH1731"/>
      <c r="GI1731"/>
      <c r="GJ1731"/>
      <c r="GK1731"/>
      <c r="GL1731"/>
    </row>
    <row r="1732" spans="3:194" ht="36" customHeight="1">
      <c r="C1732"/>
      <c r="D1732"/>
      <c r="E1732"/>
      <c r="F1732"/>
      <c r="G1732"/>
      <c r="H1732"/>
      <c r="GE1732"/>
      <c r="GF1732"/>
      <c r="GG1732"/>
      <c r="GH1732"/>
      <c r="GI1732"/>
      <c r="GJ1732"/>
      <c r="GK1732"/>
      <c r="GL1732"/>
    </row>
    <row r="1733" spans="3:194" ht="36" customHeight="1">
      <c r="C1733"/>
      <c r="D1733"/>
      <c r="E1733"/>
      <c r="F1733"/>
      <c r="G1733"/>
      <c r="H1733"/>
      <c r="GE1733"/>
      <c r="GF1733"/>
      <c r="GG1733"/>
      <c r="GH1733"/>
      <c r="GI1733"/>
      <c r="GJ1733"/>
      <c r="GK1733"/>
      <c r="GL1733"/>
    </row>
    <row r="1734" spans="3:194" ht="36" customHeight="1">
      <c r="C1734"/>
      <c r="D1734"/>
      <c r="E1734"/>
      <c r="F1734"/>
      <c r="G1734"/>
      <c r="H1734"/>
      <c r="GE1734"/>
      <c r="GF1734"/>
      <c r="GG1734"/>
      <c r="GH1734"/>
      <c r="GI1734"/>
      <c r="GJ1734"/>
      <c r="GK1734"/>
      <c r="GL1734"/>
    </row>
    <row r="1735" spans="3:194" ht="36" customHeight="1">
      <c r="C1735"/>
      <c r="D1735"/>
      <c r="E1735"/>
      <c r="F1735"/>
      <c r="G1735"/>
      <c r="H1735"/>
      <c r="GE1735"/>
      <c r="GF1735"/>
      <c r="GG1735"/>
      <c r="GH1735"/>
      <c r="GI1735"/>
      <c r="GJ1735"/>
      <c r="GK1735"/>
      <c r="GL1735"/>
    </row>
    <row r="1736" spans="3:194" ht="36" customHeight="1">
      <c r="C1736"/>
      <c r="D1736"/>
      <c r="E1736"/>
      <c r="F1736"/>
      <c r="G1736"/>
      <c r="H1736"/>
      <c r="GE1736"/>
      <c r="GF1736"/>
      <c r="GG1736"/>
      <c r="GH1736"/>
      <c r="GI1736"/>
      <c r="GJ1736"/>
      <c r="GK1736"/>
      <c r="GL1736"/>
    </row>
    <row r="1737" spans="3:194" ht="36" customHeight="1">
      <c r="C1737"/>
      <c r="D1737"/>
      <c r="E1737"/>
      <c r="F1737"/>
      <c r="G1737"/>
      <c r="H1737"/>
      <c r="GE1737"/>
      <c r="GF1737"/>
      <c r="GG1737"/>
      <c r="GH1737"/>
      <c r="GI1737"/>
      <c r="GJ1737"/>
      <c r="GK1737"/>
      <c r="GL1737"/>
    </row>
    <row r="1738" spans="3:194" ht="36" customHeight="1">
      <c r="C1738"/>
      <c r="D1738"/>
      <c r="E1738"/>
      <c r="F1738"/>
      <c r="G1738"/>
      <c r="H1738"/>
      <c r="GE1738"/>
      <c r="GF1738"/>
      <c r="GG1738"/>
      <c r="GH1738"/>
      <c r="GI1738"/>
      <c r="GJ1738"/>
      <c r="GK1738"/>
      <c r="GL1738"/>
    </row>
    <row r="1739" spans="3:194" ht="36" customHeight="1">
      <c r="C1739"/>
      <c r="D1739"/>
      <c r="E1739"/>
      <c r="F1739"/>
      <c r="G1739"/>
      <c r="H1739"/>
      <c r="GE1739"/>
      <c r="GF1739"/>
      <c r="GG1739"/>
      <c r="GH1739"/>
      <c r="GI1739"/>
      <c r="GJ1739"/>
      <c r="GK1739"/>
      <c r="GL1739"/>
    </row>
    <row r="1740" spans="3:194" ht="36" customHeight="1">
      <c r="C1740"/>
      <c r="D1740"/>
      <c r="E1740"/>
      <c r="F1740"/>
      <c r="G1740"/>
      <c r="H1740"/>
      <c r="GE1740"/>
      <c r="GF1740"/>
      <c r="GG1740"/>
      <c r="GH1740"/>
      <c r="GI1740"/>
      <c r="GJ1740"/>
      <c r="GK1740"/>
      <c r="GL1740"/>
    </row>
    <row r="1741" spans="3:194" ht="36" customHeight="1">
      <c r="C1741"/>
      <c r="D1741"/>
      <c r="E1741"/>
      <c r="F1741"/>
      <c r="G1741"/>
      <c r="H1741"/>
      <c r="GE1741"/>
      <c r="GF1741"/>
      <c r="GG1741"/>
      <c r="GH1741"/>
      <c r="GI1741"/>
      <c r="GJ1741"/>
      <c r="GK1741"/>
      <c r="GL1741"/>
    </row>
    <row r="1742" spans="3:194" ht="36" customHeight="1">
      <c r="C1742"/>
      <c r="D1742"/>
      <c r="E1742"/>
      <c r="F1742"/>
      <c r="G1742"/>
      <c r="H1742"/>
      <c r="GE1742"/>
      <c r="GF1742"/>
      <c r="GG1742"/>
      <c r="GH1742"/>
      <c r="GI1742"/>
      <c r="GJ1742"/>
      <c r="GK1742"/>
      <c r="GL1742"/>
    </row>
    <row r="1743" spans="3:194" ht="36" customHeight="1">
      <c r="C1743"/>
      <c r="D1743"/>
      <c r="E1743"/>
      <c r="F1743"/>
      <c r="G1743"/>
      <c r="H1743"/>
      <c r="GE1743"/>
      <c r="GF1743"/>
      <c r="GG1743"/>
      <c r="GH1743"/>
      <c r="GI1743"/>
      <c r="GJ1743"/>
      <c r="GK1743"/>
      <c r="GL1743"/>
    </row>
    <row r="1744" spans="3:194" ht="36" customHeight="1">
      <c r="C1744"/>
      <c r="D1744"/>
      <c r="E1744"/>
      <c r="F1744"/>
      <c r="G1744"/>
      <c r="H1744"/>
      <c r="GE1744"/>
      <c r="GF1744"/>
      <c r="GG1744"/>
      <c r="GH1744"/>
      <c r="GI1744"/>
      <c r="GJ1744"/>
      <c r="GK1744"/>
      <c r="GL1744"/>
    </row>
    <row r="1745" spans="3:194" ht="36" customHeight="1">
      <c r="C1745"/>
      <c r="D1745"/>
      <c r="E1745"/>
      <c r="F1745"/>
      <c r="G1745"/>
      <c r="H1745"/>
      <c r="GE1745"/>
      <c r="GF1745"/>
      <c r="GG1745"/>
      <c r="GH1745"/>
      <c r="GI1745"/>
      <c r="GJ1745"/>
      <c r="GK1745"/>
      <c r="GL1745"/>
    </row>
    <row r="1746" spans="3:194" ht="36" customHeight="1">
      <c r="C1746"/>
      <c r="D1746"/>
      <c r="E1746"/>
      <c r="F1746"/>
      <c r="G1746"/>
      <c r="H1746"/>
      <c r="GE1746"/>
      <c r="GF1746"/>
      <c r="GG1746"/>
      <c r="GH1746"/>
      <c r="GI1746"/>
      <c r="GJ1746"/>
      <c r="GK1746"/>
      <c r="GL1746"/>
    </row>
    <row r="1747" spans="3:194" ht="36" customHeight="1">
      <c r="C1747"/>
      <c r="D1747"/>
      <c r="E1747"/>
      <c r="F1747"/>
      <c r="G1747"/>
      <c r="H1747"/>
      <c r="GE1747"/>
      <c r="GF1747"/>
      <c r="GG1747"/>
      <c r="GH1747"/>
      <c r="GI1747"/>
      <c r="GJ1747"/>
      <c r="GK1747"/>
      <c r="GL1747"/>
    </row>
    <row r="1748" spans="3:194" ht="36" customHeight="1">
      <c r="C1748"/>
      <c r="D1748"/>
      <c r="E1748"/>
      <c r="F1748"/>
      <c r="G1748"/>
      <c r="H1748"/>
      <c r="GE1748"/>
      <c r="GF1748"/>
      <c r="GG1748"/>
      <c r="GH1748"/>
      <c r="GI1748"/>
      <c r="GJ1748"/>
      <c r="GK1748"/>
      <c r="GL1748"/>
    </row>
    <row r="1749" spans="3:194" ht="36" customHeight="1">
      <c r="C1749"/>
      <c r="D1749"/>
      <c r="E1749"/>
      <c r="F1749"/>
      <c r="G1749"/>
      <c r="H1749"/>
      <c r="GE1749"/>
      <c r="GF1749"/>
      <c r="GG1749"/>
      <c r="GH1749"/>
      <c r="GI1749"/>
      <c r="GJ1749"/>
      <c r="GK1749"/>
      <c r="GL1749"/>
    </row>
    <row r="1750" spans="3:194" ht="36" customHeight="1">
      <c r="C1750"/>
      <c r="D1750"/>
      <c r="E1750"/>
      <c r="F1750"/>
      <c r="G1750"/>
      <c r="H1750"/>
      <c r="GE1750"/>
      <c r="GF1750"/>
      <c r="GG1750"/>
      <c r="GH1750"/>
      <c r="GI1750"/>
      <c r="GJ1750"/>
      <c r="GK1750"/>
      <c r="GL1750"/>
    </row>
    <row r="1751" spans="3:194" ht="36" customHeight="1">
      <c r="C1751"/>
      <c r="D1751"/>
      <c r="E1751"/>
      <c r="F1751"/>
      <c r="G1751"/>
      <c r="H1751"/>
      <c r="GE1751"/>
      <c r="GF1751"/>
      <c r="GG1751"/>
      <c r="GH1751"/>
      <c r="GI1751"/>
      <c r="GJ1751"/>
      <c r="GK1751"/>
      <c r="GL1751"/>
    </row>
    <row r="1752" spans="3:194" ht="36" customHeight="1">
      <c r="C1752"/>
      <c r="D1752"/>
      <c r="E1752"/>
      <c r="F1752"/>
      <c r="G1752"/>
      <c r="H1752"/>
      <c r="GE1752"/>
      <c r="GF1752"/>
      <c r="GG1752"/>
      <c r="GH1752"/>
      <c r="GI1752"/>
      <c r="GJ1752"/>
      <c r="GK1752"/>
      <c r="GL1752"/>
    </row>
    <row r="1753" spans="3:194" ht="36" customHeight="1">
      <c r="C1753"/>
      <c r="D1753"/>
      <c r="E1753"/>
      <c r="F1753"/>
      <c r="G1753"/>
      <c r="H1753"/>
      <c r="GE1753"/>
      <c r="GF1753"/>
      <c r="GG1753"/>
      <c r="GH1753"/>
      <c r="GI1753"/>
      <c r="GJ1753"/>
      <c r="GK1753"/>
      <c r="GL1753"/>
    </row>
    <row r="1754" spans="3:194" ht="36" customHeight="1">
      <c r="C1754"/>
      <c r="D1754"/>
      <c r="E1754"/>
      <c r="F1754"/>
      <c r="G1754"/>
      <c r="H1754"/>
      <c r="GE1754"/>
      <c r="GF1754"/>
      <c r="GG1754"/>
      <c r="GH1754"/>
      <c r="GI1754"/>
      <c r="GJ1754"/>
      <c r="GK1754"/>
      <c r="GL1754"/>
    </row>
    <row r="1755" spans="3:194" ht="36" customHeight="1">
      <c r="C1755"/>
      <c r="D1755"/>
      <c r="E1755"/>
      <c r="F1755"/>
      <c r="G1755"/>
      <c r="H1755"/>
      <c r="GE1755"/>
      <c r="GF1755"/>
      <c r="GG1755"/>
      <c r="GH1755"/>
      <c r="GI1755"/>
      <c r="GJ1755"/>
      <c r="GK1755"/>
      <c r="GL1755"/>
    </row>
    <row r="1756" spans="3:194" ht="36" customHeight="1">
      <c r="C1756"/>
      <c r="D1756"/>
      <c r="E1756"/>
      <c r="F1756"/>
      <c r="G1756"/>
      <c r="H1756"/>
      <c r="GE1756"/>
      <c r="GF1756"/>
      <c r="GG1756"/>
      <c r="GH1756"/>
      <c r="GI1756"/>
      <c r="GJ1756"/>
      <c r="GK1756"/>
      <c r="GL1756"/>
    </row>
    <row r="1757" spans="3:194" ht="36" customHeight="1">
      <c r="C1757"/>
      <c r="D1757"/>
      <c r="E1757"/>
      <c r="F1757"/>
      <c r="G1757"/>
      <c r="H1757"/>
      <c r="GE1757"/>
      <c r="GF1757"/>
      <c r="GG1757"/>
      <c r="GH1757"/>
      <c r="GI1757"/>
      <c r="GJ1757"/>
      <c r="GK1757"/>
      <c r="GL1757"/>
    </row>
    <row r="1758" spans="3:194" ht="36" customHeight="1">
      <c r="C1758"/>
      <c r="D1758"/>
      <c r="E1758"/>
      <c r="F1758"/>
      <c r="G1758"/>
      <c r="H1758"/>
      <c r="GE1758"/>
      <c r="GF1758"/>
      <c r="GG1758"/>
      <c r="GH1758"/>
      <c r="GI1758"/>
      <c r="GJ1758"/>
      <c r="GK1758"/>
      <c r="GL1758"/>
    </row>
    <row r="1759" spans="3:194" ht="36" customHeight="1">
      <c r="C1759"/>
      <c r="D1759"/>
      <c r="E1759"/>
      <c r="F1759"/>
      <c r="G1759"/>
      <c r="H1759"/>
      <c r="GE1759"/>
      <c r="GF1759"/>
      <c r="GG1759"/>
      <c r="GH1759"/>
      <c r="GI1759"/>
      <c r="GJ1759"/>
      <c r="GK1759"/>
      <c r="GL1759"/>
    </row>
    <row r="1760" spans="3:194" ht="36" customHeight="1">
      <c r="C1760"/>
      <c r="D1760"/>
      <c r="E1760"/>
      <c r="F1760"/>
      <c r="G1760"/>
      <c r="H1760"/>
      <c r="GE1760"/>
      <c r="GF1760"/>
      <c r="GG1760"/>
      <c r="GH1760"/>
      <c r="GI1760"/>
      <c r="GJ1760"/>
      <c r="GK1760"/>
      <c r="GL1760"/>
    </row>
    <row r="1761" spans="3:194" ht="36" customHeight="1">
      <c r="C1761"/>
      <c r="D1761"/>
      <c r="E1761"/>
      <c r="F1761"/>
      <c r="G1761"/>
      <c r="H1761"/>
      <c r="GE1761"/>
      <c r="GF1761"/>
      <c r="GG1761"/>
      <c r="GH1761"/>
      <c r="GI1761"/>
      <c r="GJ1761"/>
      <c r="GK1761"/>
      <c r="GL1761"/>
    </row>
    <row r="1762" spans="3:194" ht="36" customHeight="1">
      <c r="C1762"/>
      <c r="D1762"/>
      <c r="E1762"/>
      <c r="F1762"/>
      <c r="G1762"/>
      <c r="H1762"/>
      <c r="GE1762"/>
      <c r="GF1762"/>
      <c r="GG1762"/>
      <c r="GH1762"/>
      <c r="GI1762"/>
      <c r="GJ1762"/>
      <c r="GK1762"/>
      <c r="GL1762"/>
    </row>
    <row r="1763" spans="3:194" ht="36" customHeight="1">
      <c r="C1763"/>
      <c r="D1763"/>
      <c r="E1763"/>
      <c r="F1763"/>
      <c r="G1763"/>
      <c r="H1763"/>
      <c r="GE1763"/>
      <c r="GF1763"/>
      <c r="GG1763"/>
      <c r="GH1763"/>
      <c r="GI1763"/>
      <c r="GJ1763"/>
      <c r="GK1763"/>
      <c r="GL1763"/>
    </row>
    <row r="1764" spans="3:194" ht="36" customHeight="1">
      <c r="C1764"/>
      <c r="D1764"/>
      <c r="E1764"/>
      <c r="F1764"/>
      <c r="G1764"/>
      <c r="H1764"/>
      <c r="GE1764"/>
      <c r="GF1764"/>
      <c r="GG1764"/>
      <c r="GH1764"/>
      <c r="GI1764"/>
      <c r="GJ1764"/>
      <c r="GK1764"/>
      <c r="GL1764"/>
    </row>
    <row r="1765" spans="3:194" ht="36" customHeight="1">
      <c r="C1765"/>
      <c r="D1765"/>
      <c r="E1765"/>
      <c r="F1765"/>
      <c r="G1765"/>
      <c r="H1765"/>
      <c r="GE1765"/>
      <c r="GF1765"/>
      <c r="GG1765"/>
      <c r="GH1765"/>
      <c r="GI1765"/>
      <c r="GJ1765"/>
      <c r="GK1765"/>
      <c r="GL1765"/>
    </row>
    <row r="1766" spans="3:194" ht="36" customHeight="1">
      <c r="C1766"/>
      <c r="D1766"/>
      <c r="E1766"/>
      <c r="F1766"/>
      <c r="G1766"/>
      <c r="H1766"/>
      <c r="GE1766"/>
      <c r="GF1766"/>
      <c r="GG1766"/>
      <c r="GH1766"/>
      <c r="GI1766"/>
      <c r="GJ1766"/>
      <c r="GK1766"/>
      <c r="GL1766"/>
    </row>
    <row r="1767" spans="3:194" ht="36" customHeight="1">
      <c r="C1767"/>
      <c r="D1767"/>
      <c r="E1767"/>
      <c r="F1767"/>
      <c r="G1767"/>
      <c r="H1767"/>
      <c r="GE1767"/>
      <c r="GF1767"/>
      <c r="GG1767"/>
      <c r="GH1767"/>
      <c r="GI1767"/>
      <c r="GJ1767"/>
      <c r="GK1767"/>
      <c r="GL1767"/>
    </row>
    <row r="1768" spans="3:194" ht="36" customHeight="1">
      <c r="C1768"/>
      <c r="D1768"/>
      <c r="E1768"/>
      <c r="F1768"/>
      <c r="G1768"/>
      <c r="H1768"/>
      <c r="GE1768"/>
      <c r="GF1768"/>
      <c r="GG1768"/>
      <c r="GH1768"/>
      <c r="GI1768"/>
      <c r="GJ1768"/>
      <c r="GK1768"/>
      <c r="GL1768"/>
    </row>
    <row r="1769" spans="3:194" ht="36" customHeight="1">
      <c r="C1769"/>
      <c r="D1769"/>
      <c r="E1769"/>
      <c r="F1769"/>
      <c r="G1769"/>
      <c r="H1769"/>
      <c r="GE1769"/>
      <c r="GF1769"/>
      <c r="GG1769"/>
      <c r="GH1769"/>
      <c r="GI1769"/>
      <c r="GJ1769"/>
      <c r="GK1769"/>
      <c r="GL1769"/>
    </row>
    <row r="1770" spans="3:194" ht="36" customHeight="1">
      <c r="C1770"/>
      <c r="D1770"/>
      <c r="E1770"/>
      <c r="F1770"/>
      <c r="G1770"/>
      <c r="H1770"/>
      <c r="GE1770"/>
      <c r="GF1770"/>
      <c r="GG1770"/>
      <c r="GH1770"/>
      <c r="GI1770"/>
      <c r="GJ1770"/>
      <c r="GK1770"/>
      <c r="GL1770"/>
    </row>
    <row r="1771" spans="3:194" ht="36" customHeight="1">
      <c r="C1771"/>
      <c r="D1771"/>
      <c r="E1771"/>
      <c r="F1771"/>
      <c r="G1771"/>
      <c r="H1771"/>
      <c r="GE1771"/>
      <c r="GF1771"/>
      <c r="GG1771"/>
      <c r="GH1771"/>
      <c r="GI1771"/>
      <c r="GJ1771"/>
      <c r="GK1771"/>
      <c r="GL1771"/>
    </row>
    <row r="1772" spans="3:194" ht="36" customHeight="1">
      <c r="C1772"/>
      <c r="D1772"/>
      <c r="E1772"/>
      <c r="F1772"/>
      <c r="G1772"/>
      <c r="H1772"/>
      <c r="GE1772"/>
      <c r="GF1772"/>
      <c r="GG1772"/>
      <c r="GH1772"/>
      <c r="GI1772"/>
      <c r="GJ1772"/>
      <c r="GK1772"/>
      <c r="GL1772"/>
    </row>
    <row r="1773" spans="3:194" ht="36" customHeight="1">
      <c r="C1773"/>
      <c r="D1773"/>
      <c r="E1773"/>
      <c r="F1773"/>
      <c r="G1773"/>
      <c r="H1773"/>
      <c r="GE1773"/>
      <c r="GF1773"/>
      <c r="GG1773"/>
      <c r="GH1773"/>
      <c r="GI1773"/>
      <c r="GJ1773"/>
      <c r="GK1773"/>
      <c r="GL1773"/>
    </row>
    <row r="1774" spans="3:194" ht="36" customHeight="1">
      <c r="C1774"/>
      <c r="D1774"/>
      <c r="E1774"/>
      <c r="F1774"/>
      <c r="G1774"/>
      <c r="H1774"/>
      <c r="GE1774"/>
      <c r="GF1774"/>
      <c r="GG1774"/>
      <c r="GH1774"/>
      <c r="GI1774"/>
      <c r="GJ1774"/>
      <c r="GK1774"/>
      <c r="GL1774"/>
    </row>
    <row r="1775" spans="3:194" ht="36" customHeight="1">
      <c r="C1775"/>
      <c r="D1775"/>
      <c r="E1775"/>
      <c r="F1775"/>
      <c r="G1775"/>
      <c r="H1775"/>
      <c r="GE1775"/>
      <c r="GF1775"/>
      <c r="GG1775"/>
      <c r="GH1775"/>
      <c r="GI1775"/>
      <c r="GJ1775"/>
      <c r="GK1775"/>
      <c r="GL1775"/>
    </row>
    <row r="1776" spans="3:194" ht="36" customHeight="1">
      <c r="C1776"/>
      <c r="D1776"/>
      <c r="E1776"/>
      <c r="F1776"/>
      <c r="G1776"/>
      <c r="H1776"/>
      <c r="GE1776"/>
      <c r="GF1776"/>
      <c r="GG1776"/>
      <c r="GH1776"/>
      <c r="GI1776"/>
      <c r="GJ1776"/>
      <c r="GK1776"/>
      <c r="GL1776"/>
    </row>
    <row r="1777" spans="3:194" ht="36" customHeight="1">
      <c r="C1777"/>
      <c r="D1777"/>
      <c r="E1777"/>
      <c r="F1777"/>
      <c r="G1777"/>
      <c r="H1777"/>
      <c r="GE1777"/>
      <c r="GF1777"/>
      <c r="GG1777"/>
      <c r="GH1777"/>
      <c r="GI1777"/>
      <c r="GJ1777"/>
      <c r="GK1777"/>
      <c r="GL1777"/>
    </row>
    <row r="1778" spans="3:194" ht="36" customHeight="1">
      <c r="C1778"/>
      <c r="D1778"/>
      <c r="E1778"/>
      <c r="F1778"/>
      <c r="G1778"/>
      <c r="H1778"/>
      <c r="GE1778"/>
      <c r="GF1778"/>
      <c r="GG1778"/>
      <c r="GH1778"/>
      <c r="GI1778"/>
      <c r="GJ1778"/>
      <c r="GK1778"/>
      <c r="GL1778"/>
    </row>
    <row r="1779" spans="3:194" ht="36" customHeight="1">
      <c r="C1779"/>
      <c r="D1779"/>
      <c r="E1779"/>
      <c r="F1779"/>
      <c r="G1779"/>
      <c r="H1779"/>
      <c r="GE1779"/>
      <c r="GF1779"/>
      <c r="GG1779"/>
      <c r="GH1779"/>
      <c r="GI1779"/>
      <c r="GJ1779"/>
      <c r="GK1779"/>
      <c r="GL1779"/>
    </row>
    <row r="1780" spans="3:194" ht="36" customHeight="1">
      <c r="C1780"/>
      <c r="D1780"/>
      <c r="E1780"/>
      <c r="F1780"/>
      <c r="G1780"/>
      <c r="H1780"/>
      <c r="GE1780"/>
      <c r="GF1780"/>
      <c r="GG1780"/>
      <c r="GH1780"/>
      <c r="GI1780"/>
      <c r="GJ1780"/>
      <c r="GK1780"/>
      <c r="GL1780"/>
    </row>
    <row r="1781" spans="3:194" ht="36" customHeight="1">
      <c r="C1781"/>
      <c r="D1781"/>
      <c r="E1781"/>
      <c r="F1781"/>
      <c r="G1781"/>
      <c r="H1781"/>
      <c r="GE1781"/>
      <c r="GF1781"/>
      <c r="GG1781"/>
      <c r="GH1781"/>
      <c r="GI1781"/>
      <c r="GJ1781"/>
      <c r="GK1781"/>
      <c r="GL1781"/>
    </row>
    <row r="1782" spans="3:194" ht="36" customHeight="1">
      <c r="C1782"/>
      <c r="D1782"/>
      <c r="E1782"/>
      <c r="F1782"/>
      <c r="G1782"/>
      <c r="H1782"/>
      <c r="GE1782"/>
      <c r="GF1782"/>
      <c r="GG1782"/>
      <c r="GH1782"/>
      <c r="GI1782"/>
      <c r="GJ1782"/>
      <c r="GK1782"/>
      <c r="GL1782"/>
    </row>
    <row r="1783" spans="3:194" ht="36" customHeight="1">
      <c r="C1783"/>
      <c r="D1783"/>
      <c r="E1783"/>
      <c r="F1783"/>
      <c r="G1783"/>
      <c r="H1783"/>
      <c r="GE1783"/>
      <c r="GF1783"/>
      <c r="GG1783"/>
      <c r="GH1783"/>
      <c r="GI1783"/>
      <c r="GJ1783"/>
      <c r="GK1783"/>
      <c r="GL1783"/>
    </row>
    <row r="1784" spans="3:194" ht="36" customHeight="1">
      <c r="C1784"/>
      <c r="D1784"/>
      <c r="E1784"/>
      <c r="F1784"/>
      <c r="G1784"/>
      <c r="H1784"/>
      <c r="GE1784"/>
      <c r="GF1784"/>
      <c r="GG1784"/>
      <c r="GH1784"/>
      <c r="GI1784"/>
      <c r="GJ1784"/>
      <c r="GK1784"/>
      <c r="GL1784"/>
    </row>
    <row r="1785" spans="3:194" ht="36" customHeight="1">
      <c r="C1785"/>
      <c r="D1785"/>
      <c r="E1785"/>
      <c r="F1785"/>
      <c r="G1785"/>
      <c r="H1785"/>
      <c r="GE1785"/>
      <c r="GF1785"/>
      <c r="GG1785"/>
      <c r="GH1785"/>
      <c r="GI1785"/>
      <c r="GJ1785"/>
      <c r="GK1785"/>
      <c r="GL1785"/>
    </row>
    <row r="1786" spans="3:194" ht="36" customHeight="1">
      <c r="C1786"/>
      <c r="D1786"/>
      <c r="E1786"/>
      <c r="F1786"/>
      <c r="G1786"/>
      <c r="H1786"/>
      <c r="GE1786"/>
      <c r="GF1786"/>
      <c r="GG1786"/>
      <c r="GH1786"/>
      <c r="GI1786"/>
      <c r="GJ1786"/>
      <c r="GK1786"/>
      <c r="GL1786"/>
    </row>
    <row r="1787" spans="3:194" ht="36" customHeight="1">
      <c r="C1787"/>
      <c r="D1787"/>
      <c r="E1787"/>
      <c r="F1787"/>
      <c r="G1787"/>
      <c r="H1787"/>
      <c r="GE1787"/>
      <c r="GF1787"/>
      <c r="GG1787"/>
      <c r="GH1787"/>
      <c r="GI1787"/>
      <c r="GJ1787"/>
      <c r="GK1787"/>
      <c r="GL1787"/>
    </row>
    <row r="1788" spans="3:194" ht="36" customHeight="1">
      <c r="C1788"/>
      <c r="D1788"/>
      <c r="E1788"/>
      <c r="F1788"/>
      <c r="G1788"/>
      <c r="H1788"/>
      <c r="GE1788"/>
      <c r="GF1788"/>
      <c r="GG1788"/>
      <c r="GH1788"/>
      <c r="GI1788"/>
      <c r="GJ1788"/>
      <c r="GK1788"/>
      <c r="GL1788"/>
    </row>
    <row r="1789" spans="3:194" ht="36" customHeight="1">
      <c r="C1789"/>
      <c r="D1789"/>
      <c r="E1789"/>
      <c r="F1789"/>
      <c r="G1789"/>
      <c r="H1789"/>
      <c r="GE1789"/>
      <c r="GF1789"/>
      <c r="GG1789"/>
      <c r="GH1789"/>
      <c r="GI1789"/>
      <c r="GJ1789"/>
      <c r="GK1789"/>
      <c r="GL1789"/>
    </row>
    <row r="1790" spans="3:194" ht="36" customHeight="1">
      <c r="C1790"/>
      <c r="D1790"/>
      <c r="E1790"/>
      <c r="F1790"/>
      <c r="G1790"/>
      <c r="H1790"/>
      <c r="GE1790"/>
      <c r="GF1790"/>
      <c r="GG1790"/>
      <c r="GH1790"/>
      <c r="GI1790"/>
      <c r="GJ1790"/>
      <c r="GK1790"/>
      <c r="GL1790"/>
    </row>
    <row r="1791" spans="3:194" ht="36" customHeight="1">
      <c r="C1791"/>
      <c r="D1791"/>
      <c r="E1791"/>
      <c r="F1791"/>
      <c r="G1791"/>
      <c r="H1791"/>
      <c r="GE1791"/>
      <c r="GF1791"/>
      <c r="GG1791"/>
      <c r="GH1791"/>
      <c r="GI1791"/>
      <c r="GJ1791"/>
      <c r="GK1791"/>
      <c r="GL1791"/>
    </row>
    <row r="1792" spans="3:194" ht="36" customHeight="1">
      <c r="C1792"/>
      <c r="D1792"/>
      <c r="E1792"/>
      <c r="F1792"/>
      <c r="G1792"/>
      <c r="H1792"/>
      <c r="GE1792"/>
      <c r="GF1792"/>
      <c r="GG1792"/>
      <c r="GH1792"/>
      <c r="GI1792"/>
      <c r="GJ1792"/>
      <c r="GK1792"/>
      <c r="GL1792"/>
    </row>
    <row r="1793" spans="3:194" ht="36" customHeight="1">
      <c r="C1793"/>
      <c r="D1793"/>
      <c r="E1793"/>
      <c r="F1793"/>
      <c r="G1793"/>
      <c r="H1793"/>
      <c r="GE1793"/>
      <c r="GF1793"/>
      <c r="GG1793"/>
      <c r="GH1793"/>
      <c r="GI1793"/>
      <c r="GJ1793"/>
      <c r="GK1793"/>
      <c r="GL1793"/>
    </row>
    <row r="1794" spans="3:194" ht="36" customHeight="1">
      <c r="C1794"/>
      <c r="D1794"/>
      <c r="E1794"/>
      <c r="F1794"/>
      <c r="G1794"/>
      <c r="H1794"/>
      <c r="GE1794"/>
      <c r="GF1794"/>
      <c r="GG1794"/>
      <c r="GH1794"/>
      <c r="GI1794"/>
      <c r="GJ1794"/>
      <c r="GK1794"/>
      <c r="GL1794"/>
    </row>
    <row r="1795" spans="3:194" ht="36" customHeight="1">
      <c r="C1795"/>
      <c r="D1795"/>
      <c r="E1795"/>
      <c r="F1795"/>
      <c r="G1795"/>
      <c r="H1795"/>
      <c r="GE1795"/>
      <c r="GF1795"/>
      <c r="GG1795"/>
      <c r="GH1795"/>
      <c r="GI1795"/>
      <c r="GJ1795"/>
      <c r="GK1795"/>
      <c r="GL1795"/>
    </row>
    <row r="1796" spans="3:194" ht="36" customHeight="1">
      <c r="C1796"/>
      <c r="D1796"/>
      <c r="E1796"/>
      <c r="F1796"/>
      <c r="G1796"/>
      <c r="H1796"/>
      <c r="GE1796"/>
      <c r="GF1796"/>
      <c r="GG1796"/>
      <c r="GH1796"/>
      <c r="GI1796"/>
      <c r="GJ1796"/>
      <c r="GK1796"/>
      <c r="GL1796"/>
    </row>
    <row r="1797" spans="3:194" ht="36" customHeight="1">
      <c r="C1797"/>
      <c r="D1797"/>
      <c r="E1797"/>
      <c r="F1797"/>
      <c r="G1797"/>
      <c r="H1797"/>
      <c r="GE1797"/>
      <c r="GF1797"/>
      <c r="GG1797"/>
      <c r="GH1797"/>
      <c r="GI1797"/>
      <c r="GJ1797"/>
      <c r="GK1797"/>
      <c r="GL1797"/>
    </row>
    <row r="1798" spans="3:194" ht="36" customHeight="1">
      <c r="C1798"/>
      <c r="D1798"/>
      <c r="E1798"/>
      <c r="F1798"/>
      <c r="G1798"/>
      <c r="H1798"/>
      <c r="GE1798"/>
      <c r="GF1798"/>
      <c r="GG1798"/>
      <c r="GH1798"/>
      <c r="GI1798"/>
      <c r="GJ1798"/>
      <c r="GK1798"/>
      <c r="GL1798"/>
    </row>
    <row r="1799" spans="3:194" ht="36" customHeight="1">
      <c r="C1799"/>
      <c r="D1799"/>
      <c r="E1799"/>
      <c r="F1799"/>
      <c r="G1799"/>
      <c r="H1799"/>
      <c r="GE1799"/>
      <c r="GF1799"/>
      <c r="GG1799"/>
      <c r="GH1799"/>
      <c r="GI1799"/>
      <c r="GJ1799"/>
      <c r="GK1799"/>
      <c r="GL1799"/>
    </row>
    <row r="1800" spans="3:194" ht="36" customHeight="1">
      <c r="C1800"/>
      <c r="D1800"/>
      <c r="E1800"/>
      <c r="F1800"/>
      <c r="G1800"/>
      <c r="H1800"/>
      <c r="GE1800"/>
      <c r="GF1800"/>
      <c r="GG1800"/>
      <c r="GH1800"/>
      <c r="GI1800"/>
      <c r="GJ1800"/>
      <c r="GK1800"/>
      <c r="GL1800"/>
    </row>
    <row r="1801" spans="3:194" ht="36" customHeight="1">
      <c r="C1801"/>
      <c r="D1801"/>
      <c r="E1801"/>
      <c r="F1801"/>
      <c r="G1801"/>
      <c r="H1801"/>
      <c r="GE1801"/>
      <c r="GF1801"/>
      <c r="GG1801"/>
      <c r="GH1801"/>
      <c r="GI1801"/>
      <c r="GJ1801"/>
      <c r="GK1801"/>
      <c r="GL1801"/>
    </row>
    <row r="1802" spans="3:194" ht="36" customHeight="1">
      <c r="C1802"/>
      <c r="D1802"/>
      <c r="E1802"/>
      <c r="F1802"/>
      <c r="G1802"/>
      <c r="H1802"/>
      <c r="GE1802"/>
      <c r="GF1802"/>
      <c r="GG1802"/>
      <c r="GH1802"/>
      <c r="GI1802"/>
      <c r="GJ1802"/>
      <c r="GK1802"/>
      <c r="GL1802"/>
    </row>
    <row r="1803" spans="3:194" ht="36" customHeight="1">
      <c r="C1803"/>
      <c r="D1803"/>
      <c r="E1803"/>
      <c r="F1803"/>
      <c r="G1803"/>
      <c r="H1803"/>
      <c r="GE1803"/>
      <c r="GF1803"/>
      <c r="GG1803"/>
      <c r="GH1803"/>
      <c r="GI1803"/>
      <c r="GJ1803"/>
      <c r="GK1803"/>
      <c r="GL1803"/>
    </row>
    <row r="1804" spans="3:194" ht="36" customHeight="1">
      <c r="C1804"/>
      <c r="D1804"/>
      <c r="E1804"/>
      <c r="F1804"/>
      <c r="G1804"/>
      <c r="H1804"/>
      <c r="GE1804"/>
      <c r="GF1804"/>
      <c r="GG1804"/>
      <c r="GH1804"/>
      <c r="GI1804"/>
      <c r="GJ1804"/>
      <c r="GK1804"/>
      <c r="GL1804"/>
    </row>
    <row r="1805" spans="3:194" ht="36" customHeight="1">
      <c r="C1805"/>
      <c r="D1805"/>
      <c r="E1805"/>
      <c r="F1805"/>
      <c r="G1805"/>
      <c r="H1805"/>
      <c r="GE1805"/>
      <c r="GF1805"/>
      <c r="GG1805"/>
      <c r="GH1805"/>
      <c r="GI1805"/>
      <c r="GJ1805"/>
      <c r="GK1805"/>
      <c r="GL1805"/>
    </row>
    <row r="1806" spans="3:194" ht="36" customHeight="1">
      <c r="C1806"/>
      <c r="D1806"/>
      <c r="E1806"/>
      <c r="F1806"/>
      <c r="G1806"/>
      <c r="H1806"/>
      <c r="GE1806"/>
      <c r="GF1806"/>
      <c r="GG1806"/>
      <c r="GH1806"/>
      <c r="GI1806"/>
      <c r="GJ1806"/>
      <c r="GK1806"/>
      <c r="GL1806"/>
    </row>
    <row r="1807" spans="3:194" ht="36" customHeight="1">
      <c r="C1807"/>
      <c r="D1807"/>
      <c r="E1807"/>
      <c r="F1807"/>
      <c r="G1807"/>
      <c r="H1807"/>
      <c r="GE1807"/>
      <c r="GF1807"/>
      <c r="GG1807"/>
      <c r="GH1807"/>
      <c r="GI1807"/>
      <c r="GJ1807"/>
      <c r="GK1807"/>
      <c r="GL1807"/>
    </row>
    <row r="1808" spans="3:194" ht="36" customHeight="1">
      <c r="C1808"/>
      <c r="D1808"/>
      <c r="E1808"/>
      <c r="F1808"/>
      <c r="G1808"/>
      <c r="H1808"/>
      <c r="GE1808"/>
      <c r="GF1808"/>
      <c r="GG1808"/>
      <c r="GH1808"/>
      <c r="GI1808"/>
      <c r="GJ1808"/>
      <c r="GK1808"/>
      <c r="GL1808"/>
    </row>
    <row r="1809" spans="3:194" ht="36" customHeight="1">
      <c r="C1809"/>
      <c r="D1809"/>
      <c r="E1809"/>
      <c r="F1809"/>
      <c r="G1809"/>
      <c r="H1809"/>
      <c r="GE1809"/>
      <c r="GF1809"/>
      <c r="GG1809"/>
      <c r="GH1809"/>
      <c r="GI1809"/>
      <c r="GJ1809"/>
      <c r="GK1809"/>
      <c r="GL1809"/>
    </row>
    <row r="1810" spans="3:194" ht="36" customHeight="1">
      <c r="C1810"/>
      <c r="D1810"/>
      <c r="E1810"/>
      <c r="F1810"/>
      <c r="G1810"/>
      <c r="H1810"/>
      <c r="GE1810"/>
      <c r="GF1810"/>
      <c r="GG1810"/>
      <c r="GH1810"/>
      <c r="GI1810"/>
      <c r="GJ1810"/>
      <c r="GK1810"/>
      <c r="GL1810"/>
    </row>
    <row r="1811" spans="3:194" ht="36" customHeight="1">
      <c r="C1811"/>
      <c r="D1811"/>
      <c r="E1811"/>
      <c r="F1811"/>
      <c r="G1811"/>
      <c r="H1811"/>
      <c r="GE1811"/>
      <c r="GF1811"/>
      <c r="GG1811"/>
      <c r="GH1811"/>
      <c r="GI1811"/>
      <c r="GJ1811"/>
      <c r="GK1811"/>
      <c r="GL1811"/>
    </row>
    <row r="1812" spans="3:194" ht="36" customHeight="1">
      <c r="C1812"/>
      <c r="D1812"/>
      <c r="E1812"/>
      <c r="F1812"/>
      <c r="G1812"/>
      <c r="H1812"/>
      <c r="GE1812"/>
      <c r="GF1812"/>
      <c r="GG1812"/>
      <c r="GH1812"/>
      <c r="GI1812"/>
      <c r="GJ1812"/>
      <c r="GK1812"/>
      <c r="GL1812"/>
    </row>
    <row r="1813" spans="3:194" ht="36" customHeight="1">
      <c r="C1813"/>
      <c r="D1813"/>
      <c r="E1813"/>
      <c r="F1813"/>
      <c r="G1813"/>
      <c r="H1813"/>
      <c r="GE1813"/>
      <c r="GF1813"/>
      <c r="GG1813"/>
      <c r="GH1813"/>
      <c r="GI1813"/>
      <c r="GJ1813"/>
      <c r="GK1813"/>
      <c r="GL1813"/>
    </row>
    <row r="1814" spans="3:194" ht="36" customHeight="1">
      <c r="C1814"/>
      <c r="D1814"/>
      <c r="E1814"/>
      <c r="F1814"/>
      <c r="G1814"/>
      <c r="H1814"/>
      <c r="GE1814"/>
      <c r="GF1814"/>
      <c r="GG1814"/>
      <c r="GH1814"/>
      <c r="GI1814"/>
      <c r="GJ1814"/>
      <c r="GK1814"/>
      <c r="GL1814"/>
    </row>
    <row r="1815" spans="3:194" ht="36" customHeight="1">
      <c r="C1815"/>
      <c r="D1815"/>
      <c r="E1815"/>
      <c r="F1815"/>
      <c r="G1815"/>
      <c r="H1815"/>
      <c r="GE1815"/>
      <c r="GF1815"/>
      <c r="GG1815"/>
      <c r="GH1815"/>
      <c r="GI1815"/>
      <c r="GJ1815"/>
      <c r="GK1815"/>
      <c r="GL1815"/>
    </row>
    <row r="1816" spans="3:194" ht="36" customHeight="1">
      <c r="C1816"/>
      <c r="D1816"/>
      <c r="E1816"/>
      <c r="F1816"/>
      <c r="G1816"/>
      <c r="H1816"/>
      <c r="GE1816"/>
      <c r="GF1816"/>
      <c r="GG1816"/>
      <c r="GH1816"/>
      <c r="GI1816"/>
      <c r="GJ1816"/>
      <c r="GK1816"/>
      <c r="GL1816"/>
    </row>
    <row r="1817" spans="3:194" ht="36" customHeight="1">
      <c r="C1817"/>
      <c r="D1817"/>
      <c r="E1817"/>
      <c r="F1817"/>
      <c r="G1817"/>
      <c r="H1817"/>
      <c r="GE1817"/>
      <c r="GF1817"/>
      <c r="GG1817"/>
      <c r="GH1817"/>
      <c r="GI1817"/>
      <c r="GJ1817"/>
      <c r="GK1817"/>
      <c r="GL1817"/>
    </row>
    <row r="1818" spans="3:194" ht="36" customHeight="1">
      <c r="C1818"/>
      <c r="D1818"/>
      <c r="E1818"/>
      <c r="F1818"/>
      <c r="G1818"/>
      <c r="H1818"/>
      <c r="GE1818"/>
      <c r="GF1818"/>
      <c r="GG1818"/>
      <c r="GH1818"/>
      <c r="GI1818"/>
      <c r="GJ1818"/>
      <c r="GK1818"/>
      <c r="GL1818"/>
    </row>
    <row r="1819" spans="3:194" ht="36" customHeight="1">
      <c r="C1819"/>
      <c r="D1819"/>
      <c r="E1819"/>
      <c r="F1819"/>
      <c r="G1819"/>
      <c r="H1819"/>
      <c r="GE1819"/>
      <c r="GF1819"/>
      <c r="GG1819"/>
      <c r="GH1819"/>
      <c r="GI1819"/>
      <c r="GJ1819"/>
      <c r="GK1819"/>
      <c r="GL1819"/>
    </row>
    <row r="1820" spans="3:194" ht="36" customHeight="1">
      <c r="C1820"/>
      <c r="D1820"/>
      <c r="E1820"/>
      <c r="F1820"/>
      <c r="G1820"/>
      <c r="H1820"/>
      <c r="GE1820"/>
      <c r="GF1820"/>
      <c r="GG1820"/>
      <c r="GH1820"/>
      <c r="GI1820"/>
      <c r="GJ1820"/>
      <c r="GK1820"/>
      <c r="GL1820"/>
    </row>
    <row r="1821" spans="3:194" ht="36" customHeight="1">
      <c r="C1821"/>
      <c r="D1821"/>
      <c r="E1821"/>
      <c r="F1821"/>
      <c r="G1821"/>
      <c r="H1821"/>
      <c r="GE1821"/>
      <c r="GF1821"/>
      <c r="GG1821"/>
      <c r="GH1821"/>
      <c r="GI1821"/>
      <c r="GJ1821"/>
      <c r="GK1821"/>
      <c r="GL1821"/>
    </row>
    <row r="1822" spans="3:194" ht="36" customHeight="1">
      <c r="C1822"/>
      <c r="D1822"/>
      <c r="E1822"/>
      <c r="F1822"/>
      <c r="G1822"/>
      <c r="H1822"/>
      <c r="GE1822"/>
      <c r="GF1822"/>
      <c r="GG1822"/>
      <c r="GH1822"/>
      <c r="GI1822"/>
      <c r="GJ1822"/>
      <c r="GK1822"/>
      <c r="GL1822"/>
    </row>
    <row r="1823" spans="3:194" ht="36" customHeight="1">
      <c r="C1823"/>
      <c r="D1823"/>
      <c r="E1823"/>
      <c r="F1823"/>
      <c r="G1823"/>
      <c r="H1823"/>
      <c r="GE1823"/>
      <c r="GF1823"/>
      <c r="GG1823"/>
      <c r="GH1823"/>
      <c r="GI1823"/>
      <c r="GJ1823"/>
      <c r="GK1823"/>
      <c r="GL1823"/>
    </row>
    <row r="1824" spans="3:194" ht="36" customHeight="1">
      <c r="C1824"/>
      <c r="D1824"/>
      <c r="E1824"/>
      <c r="F1824"/>
      <c r="G1824"/>
      <c r="H1824"/>
      <c r="GE1824"/>
      <c r="GF1824"/>
      <c r="GG1824"/>
      <c r="GH1824"/>
      <c r="GI1824"/>
      <c r="GJ1824"/>
      <c r="GK1824"/>
      <c r="GL1824"/>
    </row>
    <row r="1825" spans="3:194" ht="36" customHeight="1">
      <c r="C1825"/>
      <c r="D1825"/>
      <c r="E1825"/>
      <c r="F1825"/>
      <c r="G1825"/>
      <c r="H1825"/>
      <c r="GE1825"/>
      <c r="GF1825"/>
      <c r="GG1825"/>
      <c r="GH1825"/>
      <c r="GI1825"/>
      <c r="GJ1825"/>
      <c r="GK1825"/>
      <c r="GL1825"/>
    </row>
    <row r="1826" spans="3:194" ht="36" customHeight="1">
      <c r="C1826"/>
      <c r="D1826"/>
      <c r="E1826"/>
      <c r="F1826"/>
      <c r="G1826"/>
      <c r="H1826"/>
      <c r="GE1826"/>
      <c r="GF1826"/>
      <c r="GG1826"/>
      <c r="GH1826"/>
      <c r="GI1826"/>
      <c r="GJ1826"/>
      <c r="GK1826"/>
      <c r="GL1826"/>
    </row>
    <row r="1827" spans="3:194" ht="36" customHeight="1">
      <c r="C1827"/>
      <c r="D1827"/>
      <c r="E1827"/>
      <c r="F1827"/>
      <c r="G1827"/>
      <c r="H1827"/>
      <c r="GE1827"/>
      <c r="GF1827"/>
      <c r="GG1827"/>
      <c r="GH1827"/>
      <c r="GI1827"/>
      <c r="GJ1827"/>
      <c r="GK1827"/>
      <c r="GL1827"/>
    </row>
    <row r="1828" spans="3:194" ht="36" customHeight="1">
      <c r="C1828"/>
      <c r="D1828"/>
      <c r="E1828"/>
      <c r="F1828"/>
      <c r="G1828"/>
      <c r="H1828"/>
      <c r="GE1828"/>
      <c r="GF1828"/>
      <c r="GG1828"/>
      <c r="GH1828"/>
      <c r="GI1828"/>
      <c r="GJ1828"/>
      <c r="GK1828"/>
      <c r="GL1828"/>
    </row>
    <row r="1829" spans="3:194" ht="36" customHeight="1">
      <c r="C1829"/>
      <c r="D1829"/>
      <c r="E1829"/>
      <c r="F1829"/>
      <c r="G1829"/>
      <c r="H1829"/>
      <c r="GE1829"/>
      <c r="GF1829"/>
      <c r="GG1829"/>
      <c r="GH1829"/>
      <c r="GI1829"/>
      <c r="GJ1829"/>
      <c r="GK1829"/>
      <c r="GL1829"/>
    </row>
    <row r="1830" spans="3:194" ht="36" customHeight="1">
      <c r="C1830"/>
      <c r="D1830"/>
      <c r="E1830"/>
      <c r="F1830"/>
      <c r="G1830"/>
      <c r="H1830"/>
      <c r="GE1830"/>
      <c r="GF1830"/>
      <c r="GG1830"/>
      <c r="GH1830"/>
      <c r="GI1830"/>
      <c r="GJ1830"/>
      <c r="GK1830"/>
      <c r="GL1830"/>
    </row>
    <row r="1831" spans="3:194" ht="36" customHeight="1">
      <c r="C1831"/>
      <c r="D1831"/>
      <c r="E1831"/>
      <c r="F1831"/>
      <c r="G1831"/>
      <c r="H1831"/>
      <c r="GE1831"/>
      <c r="GF1831"/>
      <c r="GG1831"/>
      <c r="GH1831"/>
      <c r="GI1831"/>
      <c r="GJ1831"/>
      <c r="GK1831"/>
      <c r="GL1831"/>
    </row>
    <row r="1832" spans="3:194" ht="36" customHeight="1">
      <c r="C1832"/>
      <c r="D1832"/>
      <c r="E1832"/>
      <c r="F1832"/>
      <c r="G1832"/>
      <c r="H1832"/>
      <c r="GE1832"/>
      <c r="GF1832"/>
      <c r="GG1832"/>
      <c r="GH1832"/>
      <c r="GI1832"/>
      <c r="GJ1832"/>
      <c r="GK1832"/>
      <c r="GL1832"/>
    </row>
    <row r="1833" spans="3:194" ht="36" customHeight="1">
      <c r="C1833"/>
      <c r="D1833"/>
      <c r="E1833"/>
      <c r="F1833"/>
      <c r="G1833"/>
      <c r="H1833"/>
      <c r="GE1833"/>
      <c r="GF1833"/>
      <c r="GG1833"/>
      <c r="GH1833"/>
      <c r="GI1833"/>
      <c r="GJ1833"/>
      <c r="GK1833"/>
      <c r="GL1833"/>
    </row>
    <row r="1834" spans="3:194" ht="36" customHeight="1">
      <c r="C1834"/>
      <c r="D1834"/>
      <c r="E1834"/>
      <c r="F1834"/>
      <c r="G1834"/>
      <c r="H1834"/>
      <c r="GE1834"/>
      <c r="GF1834"/>
      <c r="GG1834"/>
      <c r="GH1834"/>
      <c r="GI1834"/>
      <c r="GJ1834"/>
      <c r="GK1834"/>
      <c r="GL1834"/>
    </row>
    <row r="1835" spans="3:194" ht="36" customHeight="1">
      <c r="C1835"/>
      <c r="D1835"/>
      <c r="E1835"/>
      <c r="F1835"/>
      <c r="G1835"/>
      <c r="H1835"/>
      <c r="GE1835"/>
      <c r="GF1835"/>
      <c r="GG1835"/>
      <c r="GH1835"/>
      <c r="GI1835"/>
      <c r="GJ1835"/>
      <c r="GK1835"/>
      <c r="GL1835"/>
    </row>
    <row r="1836" spans="3:194" ht="36" customHeight="1">
      <c r="C1836"/>
      <c r="D1836"/>
      <c r="E1836"/>
      <c r="F1836"/>
      <c r="G1836"/>
      <c r="H1836"/>
      <c r="GE1836"/>
      <c r="GF1836"/>
      <c r="GG1836"/>
      <c r="GH1836"/>
      <c r="GI1836"/>
      <c r="GJ1836"/>
      <c r="GK1836"/>
      <c r="GL1836"/>
    </row>
    <row r="1837" spans="3:194" ht="36" customHeight="1">
      <c r="C1837"/>
      <c r="D1837"/>
      <c r="E1837"/>
      <c r="F1837"/>
      <c r="G1837"/>
      <c r="H1837"/>
      <c r="GE1837"/>
      <c r="GF1837"/>
      <c r="GG1837"/>
      <c r="GH1837"/>
      <c r="GI1837"/>
      <c r="GJ1837"/>
      <c r="GK1837"/>
      <c r="GL1837"/>
    </row>
    <row r="1838" spans="3:194" ht="36" customHeight="1">
      <c r="C1838"/>
      <c r="D1838"/>
      <c r="E1838"/>
      <c r="F1838"/>
      <c r="G1838"/>
      <c r="H1838"/>
      <c r="GE1838"/>
      <c r="GF1838"/>
      <c r="GG1838"/>
      <c r="GH1838"/>
      <c r="GI1838"/>
      <c r="GJ1838"/>
      <c r="GK1838"/>
      <c r="GL1838"/>
    </row>
    <row r="1839" spans="3:194" ht="36" customHeight="1">
      <c r="C1839"/>
      <c r="D1839"/>
      <c r="E1839"/>
      <c r="F1839"/>
      <c r="G1839"/>
      <c r="H1839"/>
      <c r="GE1839"/>
      <c r="GF1839"/>
      <c r="GG1839"/>
      <c r="GH1839"/>
      <c r="GI1839"/>
      <c r="GJ1839"/>
      <c r="GK1839"/>
      <c r="GL1839"/>
    </row>
    <row r="1840" spans="3:194" ht="36" customHeight="1">
      <c r="C1840"/>
      <c r="D1840"/>
      <c r="E1840"/>
      <c r="F1840"/>
      <c r="G1840"/>
      <c r="H1840"/>
      <c r="GE1840"/>
      <c r="GF1840"/>
      <c r="GG1840"/>
      <c r="GH1840"/>
      <c r="GI1840"/>
      <c r="GJ1840"/>
      <c r="GK1840"/>
      <c r="GL1840"/>
    </row>
    <row r="1841" spans="3:194" ht="36" customHeight="1">
      <c r="C1841"/>
      <c r="D1841"/>
      <c r="E1841"/>
      <c r="F1841"/>
      <c r="G1841"/>
      <c r="H1841"/>
      <c r="GE1841"/>
      <c r="GF1841"/>
      <c r="GG1841"/>
      <c r="GH1841"/>
      <c r="GI1841"/>
      <c r="GJ1841"/>
      <c r="GK1841"/>
      <c r="GL1841"/>
    </row>
    <row r="1842" spans="3:194" ht="36" customHeight="1">
      <c r="C1842"/>
      <c r="D1842"/>
      <c r="E1842"/>
      <c r="F1842"/>
      <c r="G1842"/>
      <c r="H1842"/>
      <c r="GE1842"/>
      <c r="GF1842"/>
      <c r="GG1842"/>
      <c r="GH1842"/>
      <c r="GI1842"/>
      <c r="GJ1842"/>
      <c r="GK1842"/>
      <c r="GL1842"/>
    </row>
    <row r="1843" spans="3:194" ht="36" customHeight="1">
      <c r="C1843"/>
      <c r="D1843"/>
      <c r="E1843"/>
      <c r="F1843"/>
      <c r="G1843"/>
      <c r="H1843"/>
      <c r="GE1843"/>
      <c r="GF1843"/>
      <c r="GG1843"/>
      <c r="GH1843"/>
      <c r="GI1843"/>
      <c r="GJ1843"/>
      <c r="GK1843"/>
      <c r="GL1843"/>
    </row>
    <row r="1844" spans="3:194" ht="36" customHeight="1">
      <c r="C1844"/>
      <c r="D1844"/>
      <c r="E1844"/>
      <c r="F1844"/>
      <c r="G1844"/>
      <c r="H1844"/>
      <c r="GE1844"/>
      <c r="GF1844"/>
      <c r="GG1844"/>
      <c r="GH1844"/>
      <c r="GI1844"/>
      <c r="GJ1844"/>
      <c r="GK1844"/>
      <c r="GL1844"/>
    </row>
    <row r="1845" spans="3:194" ht="36" customHeight="1">
      <c r="C1845"/>
      <c r="D1845"/>
      <c r="E1845"/>
      <c r="F1845"/>
      <c r="G1845"/>
      <c r="H1845"/>
      <c r="GE1845"/>
      <c r="GF1845"/>
      <c r="GG1845"/>
      <c r="GH1845"/>
      <c r="GI1845"/>
      <c r="GJ1845"/>
      <c r="GK1845"/>
      <c r="GL1845"/>
    </row>
    <row r="1846" spans="3:194" ht="36" customHeight="1">
      <c r="C1846"/>
      <c r="D1846"/>
      <c r="E1846"/>
      <c r="F1846"/>
      <c r="G1846"/>
      <c r="H1846"/>
      <c r="GE1846"/>
      <c r="GF1846"/>
      <c r="GG1846"/>
      <c r="GH1846"/>
      <c r="GI1846"/>
      <c r="GJ1846"/>
      <c r="GK1846"/>
      <c r="GL1846"/>
    </row>
    <row r="1847" spans="3:194" ht="36" customHeight="1">
      <c r="C1847"/>
      <c r="D1847"/>
      <c r="E1847"/>
      <c r="F1847"/>
      <c r="G1847"/>
      <c r="H1847"/>
      <c r="GE1847"/>
      <c r="GF1847"/>
      <c r="GG1847"/>
      <c r="GH1847"/>
      <c r="GI1847"/>
      <c r="GJ1847"/>
      <c r="GK1847"/>
      <c r="GL1847"/>
    </row>
    <row r="1848" spans="3:194" ht="36" customHeight="1">
      <c r="C1848"/>
      <c r="D1848"/>
      <c r="E1848"/>
      <c r="F1848"/>
      <c r="G1848"/>
      <c r="H1848"/>
      <c r="GE1848"/>
      <c r="GF1848"/>
      <c r="GG1848"/>
      <c r="GH1848"/>
      <c r="GI1848"/>
      <c r="GJ1848"/>
      <c r="GK1848"/>
      <c r="GL1848"/>
    </row>
    <row r="1849" spans="3:194" ht="36" customHeight="1">
      <c r="C1849"/>
      <c r="D1849"/>
      <c r="E1849"/>
      <c r="F1849"/>
      <c r="G1849"/>
      <c r="H1849"/>
      <c r="GE1849"/>
      <c r="GF1849"/>
      <c r="GG1849"/>
      <c r="GH1849"/>
      <c r="GI1849"/>
      <c r="GJ1849"/>
      <c r="GK1849"/>
      <c r="GL1849"/>
    </row>
    <row r="1850" spans="3:194" ht="36" customHeight="1">
      <c r="C1850"/>
      <c r="D1850"/>
      <c r="E1850"/>
      <c r="F1850"/>
      <c r="G1850"/>
      <c r="H1850"/>
      <c r="GE1850"/>
      <c r="GF1850"/>
      <c r="GG1850"/>
      <c r="GH1850"/>
      <c r="GI1850"/>
      <c r="GJ1850"/>
      <c r="GK1850"/>
      <c r="GL1850"/>
    </row>
    <row r="1851" spans="3:194" ht="36" customHeight="1">
      <c r="C1851"/>
      <c r="D1851"/>
      <c r="E1851"/>
      <c r="F1851"/>
      <c r="G1851"/>
      <c r="H1851"/>
      <c r="GE1851"/>
      <c r="GF1851"/>
      <c r="GG1851"/>
      <c r="GH1851"/>
      <c r="GI1851"/>
      <c r="GJ1851"/>
      <c r="GK1851"/>
      <c r="GL1851"/>
    </row>
    <row r="1852" spans="3:194" ht="36" customHeight="1">
      <c r="C1852"/>
      <c r="D1852"/>
      <c r="E1852"/>
      <c r="F1852"/>
      <c r="G1852"/>
      <c r="H1852"/>
      <c r="GE1852"/>
      <c r="GF1852"/>
      <c r="GG1852"/>
      <c r="GH1852"/>
      <c r="GI1852"/>
      <c r="GJ1852"/>
      <c r="GK1852"/>
      <c r="GL1852"/>
    </row>
    <row r="1853" spans="3:194" ht="36" customHeight="1">
      <c r="C1853"/>
      <c r="D1853"/>
      <c r="E1853"/>
      <c r="F1853"/>
      <c r="G1853"/>
      <c r="H1853"/>
      <c r="GE1853"/>
      <c r="GF1853"/>
      <c r="GG1853"/>
      <c r="GH1853"/>
      <c r="GI1853"/>
      <c r="GJ1853"/>
      <c r="GK1853"/>
      <c r="GL1853"/>
    </row>
    <row r="1854" spans="3:194" ht="36" customHeight="1">
      <c r="C1854"/>
      <c r="D1854"/>
      <c r="E1854"/>
      <c r="F1854"/>
      <c r="G1854"/>
      <c r="H1854"/>
      <c r="GE1854"/>
      <c r="GF1854"/>
      <c r="GG1854"/>
      <c r="GH1854"/>
      <c r="GI1854"/>
      <c r="GJ1854"/>
      <c r="GK1854"/>
      <c r="GL1854"/>
    </row>
    <row r="1855" spans="3:194" ht="36" customHeight="1">
      <c r="C1855"/>
      <c r="D1855"/>
      <c r="E1855"/>
      <c r="F1855"/>
      <c r="G1855"/>
      <c r="H1855"/>
      <c r="GE1855"/>
      <c r="GF1855"/>
      <c r="GG1855"/>
      <c r="GH1855"/>
      <c r="GI1855"/>
      <c r="GJ1855"/>
      <c r="GK1855"/>
      <c r="GL1855"/>
    </row>
    <row r="1856" spans="3:194" ht="36" customHeight="1">
      <c r="C1856"/>
      <c r="D1856"/>
      <c r="E1856"/>
      <c r="F1856"/>
      <c r="G1856"/>
      <c r="H1856"/>
      <c r="GE1856"/>
      <c r="GF1856"/>
      <c r="GG1856"/>
      <c r="GH1856"/>
      <c r="GI1856"/>
      <c r="GJ1856"/>
      <c r="GK1856"/>
      <c r="GL1856"/>
    </row>
    <row r="1857" spans="3:194" ht="36" customHeight="1">
      <c r="C1857"/>
      <c r="D1857"/>
      <c r="E1857"/>
      <c r="F1857"/>
      <c r="G1857"/>
      <c r="H1857"/>
      <c r="GE1857"/>
      <c r="GF1857"/>
      <c r="GG1857"/>
      <c r="GH1857"/>
      <c r="GI1857"/>
      <c r="GJ1857"/>
      <c r="GK1857"/>
      <c r="GL1857"/>
    </row>
    <row r="1858" spans="3:194" ht="36" customHeight="1">
      <c r="C1858"/>
      <c r="D1858"/>
      <c r="E1858"/>
      <c r="F1858"/>
      <c r="G1858"/>
      <c r="H1858"/>
      <c r="GE1858"/>
      <c r="GF1858"/>
      <c r="GG1858"/>
      <c r="GH1858"/>
      <c r="GI1858"/>
      <c r="GJ1858"/>
      <c r="GK1858"/>
      <c r="GL1858"/>
    </row>
    <row r="1859" spans="3:194" ht="36" customHeight="1">
      <c r="C1859"/>
      <c r="D1859"/>
      <c r="E1859"/>
      <c r="F1859"/>
      <c r="G1859"/>
      <c r="H1859"/>
      <c r="GE1859"/>
      <c r="GF1859"/>
      <c r="GG1859"/>
      <c r="GH1859"/>
      <c r="GI1859"/>
      <c r="GJ1859"/>
      <c r="GK1859"/>
      <c r="GL1859"/>
    </row>
    <row r="1860" spans="3:194" ht="36" customHeight="1">
      <c r="C1860"/>
      <c r="D1860"/>
      <c r="E1860"/>
      <c r="F1860"/>
      <c r="G1860"/>
      <c r="H1860"/>
      <c r="GE1860"/>
      <c r="GF1860"/>
      <c r="GG1860"/>
      <c r="GH1860"/>
      <c r="GI1860"/>
      <c r="GJ1860"/>
      <c r="GK1860"/>
      <c r="GL1860"/>
    </row>
    <row r="1861" spans="3:194" ht="36" customHeight="1">
      <c r="C1861"/>
      <c r="D1861"/>
      <c r="E1861"/>
      <c r="F1861"/>
      <c r="G1861"/>
      <c r="H1861"/>
      <c r="GE1861"/>
      <c r="GF1861"/>
      <c r="GG1861"/>
      <c r="GH1861"/>
      <c r="GI1861"/>
      <c r="GJ1861"/>
      <c r="GK1861"/>
      <c r="GL1861"/>
    </row>
    <row r="1862" spans="3:194" ht="36" customHeight="1">
      <c r="C1862"/>
      <c r="D1862"/>
      <c r="E1862"/>
      <c r="F1862"/>
      <c r="G1862"/>
      <c r="H1862"/>
      <c r="GE1862"/>
      <c r="GF1862"/>
      <c r="GG1862"/>
      <c r="GH1862"/>
      <c r="GI1862"/>
      <c r="GJ1862"/>
      <c r="GK1862"/>
      <c r="GL1862"/>
    </row>
    <row r="1863" spans="3:194" ht="36" customHeight="1">
      <c r="C1863"/>
      <c r="D1863"/>
      <c r="E1863"/>
      <c r="F1863"/>
      <c r="G1863"/>
      <c r="H1863"/>
      <c r="GE1863"/>
      <c r="GF1863"/>
      <c r="GG1863"/>
      <c r="GH1863"/>
      <c r="GI1863"/>
      <c r="GJ1863"/>
      <c r="GK1863"/>
      <c r="GL1863"/>
    </row>
    <row r="1864" spans="3:194" ht="36" customHeight="1">
      <c r="C1864"/>
      <c r="D1864"/>
      <c r="E1864"/>
      <c r="F1864"/>
      <c r="G1864"/>
      <c r="H1864"/>
      <c r="GE1864"/>
      <c r="GF1864"/>
      <c r="GG1864"/>
      <c r="GH1864"/>
      <c r="GI1864"/>
      <c r="GJ1864"/>
      <c r="GK1864"/>
      <c r="GL1864"/>
    </row>
    <row r="1865" spans="3:194" ht="36" customHeight="1">
      <c r="C1865"/>
      <c r="D1865"/>
      <c r="E1865"/>
      <c r="F1865"/>
      <c r="G1865"/>
      <c r="H1865"/>
      <c r="GE1865"/>
      <c r="GF1865"/>
      <c r="GG1865"/>
      <c r="GH1865"/>
      <c r="GI1865"/>
      <c r="GJ1865"/>
      <c r="GK1865"/>
      <c r="GL1865"/>
    </row>
    <row r="1866" spans="3:194" ht="36" customHeight="1">
      <c r="C1866"/>
      <c r="D1866"/>
      <c r="E1866"/>
      <c r="F1866"/>
      <c r="G1866"/>
      <c r="H1866"/>
      <c r="GE1866"/>
      <c r="GF1866"/>
      <c r="GG1866"/>
      <c r="GH1866"/>
      <c r="GI1866"/>
      <c r="GJ1866"/>
      <c r="GK1866"/>
      <c r="GL1866"/>
    </row>
    <row r="1867" spans="3:194" ht="36" customHeight="1">
      <c r="C1867"/>
      <c r="D1867"/>
      <c r="E1867"/>
      <c r="F1867"/>
      <c r="G1867"/>
      <c r="H1867"/>
      <c r="GE1867"/>
      <c r="GF1867"/>
      <c r="GG1867"/>
      <c r="GH1867"/>
      <c r="GI1867"/>
      <c r="GJ1867"/>
      <c r="GK1867"/>
      <c r="GL1867"/>
    </row>
    <row r="1868" spans="3:194" ht="36" customHeight="1">
      <c r="C1868"/>
      <c r="D1868"/>
      <c r="E1868"/>
      <c r="F1868"/>
      <c r="G1868"/>
      <c r="H1868"/>
      <c r="GE1868"/>
      <c r="GF1868"/>
      <c r="GG1868"/>
      <c r="GH1868"/>
      <c r="GI1868"/>
      <c r="GJ1868"/>
      <c r="GK1868"/>
      <c r="GL1868"/>
    </row>
    <row r="1869" spans="3:194" ht="36" customHeight="1">
      <c r="C1869"/>
      <c r="D1869"/>
      <c r="E1869"/>
      <c r="F1869"/>
      <c r="G1869"/>
      <c r="H1869"/>
      <c r="GE1869"/>
      <c r="GF1869"/>
      <c r="GG1869"/>
      <c r="GH1869"/>
      <c r="GI1869"/>
      <c r="GJ1869"/>
      <c r="GK1869"/>
      <c r="GL1869"/>
    </row>
    <row r="1870" spans="3:194" ht="36" customHeight="1">
      <c r="C1870"/>
      <c r="D1870"/>
      <c r="E1870"/>
      <c r="F1870"/>
      <c r="G1870"/>
      <c r="H1870"/>
      <c r="GE1870"/>
      <c r="GF1870"/>
      <c r="GG1870"/>
      <c r="GH1870"/>
      <c r="GI1870"/>
      <c r="GJ1870"/>
      <c r="GK1870"/>
      <c r="GL1870"/>
    </row>
    <row r="1871" spans="3:194" ht="36" customHeight="1">
      <c r="C1871"/>
      <c r="D1871"/>
      <c r="E1871"/>
      <c r="F1871"/>
      <c r="G1871"/>
      <c r="H1871"/>
      <c r="GE1871"/>
      <c r="GF1871"/>
      <c r="GG1871"/>
      <c r="GH1871"/>
      <c r="GI1871"/>
      <c r="GJ1871"/>
      <c r="GK1871"/>
      <c r="GL1871"/>
    </row>
    <row r="1872" spans="3:194" ht="36" customHeight="1">
      <c r="C1872"/>
      <c r="D1872"/>
      <c r="E1872"/>
      <c r="F1872"/>
      <c r="G1872"/>
      <c r="H1872"/>
      <c r="GE1872"/>
      <c r="GF1872"/>
      <c r="GG1872"/>
      <c r="GH1872"/>
      <c r="GI1872"/>
      <c r="GJ1872"/>
      <c r="GK1872"/>
      <c r="GL1872"/>
    </row>
    <row r="1873" spans="3:194" ht="36" customHeight="1">
      <c r="C1873"/>
      <c r="D1873"/>
      <c r="E1873"/>
      <c r="F1873"/>
      <c r="G1873"/>
      <c r="H1873"/>
      <c r="GE1873"/>
      <c r="GF1873"/>
      <c r="GG1873"/>
      <c r="GH1873"/>
      <c r="GI1873"/>
      <c r="GJ1873"/>
      <c r="GK1873"/>
      <c r="GL1873"/>
    </row>
    <row r="1874" spans="3:194" ht="36" customHeight="1">
      <c r="C1874"/>
      <c r="D1874"/>
      <c r="E1874"/>
      <c r="F1874"/>
      <c r="G1874"/>
      <c r="H1874"/>
      <c r="GE1874"/>
      <c r="GF1874"/>
      <c r="GG1874"/>
      <c r="GH1874"/>
      <c r="GI1874"/>
      <c r="GJ1874"/>
      <c r="GK1874"/>
      <c r="GL1874"/>
    </row>
    <row r="1875" spans="3:194" ht="36" customHeight="1">
      <c r="C1875"/>
      <c r="D1875"/>
      <c r="E1875"/>
      <c r="F1875"/>
      <c r="G1875"/>
      <c r="H1875"/>
      <c r="GE1875"/>
      <c r="GF1875"/>
      <c r="GG1875"/>
      <c r="GH1875"/>
      <c r="GI1875"/>
      <c r="GJ1875"/>
      <c r="GK1875"/>
      <c r="GL1875"/>
    </row>
    <row r="1876" spans="3:194" ht="36" customHeight="1">
      <c r="C1876"/>
      <c r="D1876"/>
      <c r="E1876"/>
      <c r="F1876"/>
      <c r="G1876"/>
      <c r="H1876"/>
      <c r="GE1876"/>
      <c r="GF1876"/>
      <c r="GG1876"/>
      <c r="GH1876"/>
      <c r="GI1876"/>
      <c r="GJ1876"/>
      <c r="GK1876"/>
      <c r="GL1876"/>
    </row>
    <row r="1877" spans="3:194" ht="36" customHeight="1">
      <c r="C1877"/>
      <c r="D1877"/>
      <c r="E1877"/>
      <c r="F1877"/>
      <c r="G1877"/>
      <c r="H1877"/>
      <c r="GE1877"/>
      <c r="GF1877"/>
      <c r="GG1877"/>
      <c r="GH1877"/>
      <c r="GI1877"/>
      <c r="GJ1877"/>
      <c r="GK1877"/>
      <c r="GL1877"/>
    </row>
    <row r="1878" spans="3:194" ht="36" customHeight="1">
      <c r="C1878"/>
      <c r="D1878"/>
      <c r="E1878"/>
      <c r="F1878"/>
      <c r="G1878"/>
      <c r="H1878"/>
      <c r="GE1878"/>
      <c r="GF1878"/>
      <c r="GG1878"/>
      <c r="GH1878"/>
      <c r="GI1878"/>
      <c r="GJ1878"/>
      <c r="GK1878"/>
      <c r="GL1878"/>
    </row>
    <row r="1879" spans="3:194" ht="36" customHeight="1">
      <c r="C1879"/>
      <c r="D1879"/>
      <c r="E1879"/>
      <c r="F1879"/>
      <c r="G1879"/>
      <c r="H1879"/>
      <c r="GE1879"/>
      <c r="GF1879"/>
      <c r="GG1879"/>
      <c r="GH1879"/>
      <c r="GI1879"/>
      <c r="GJ1879"/>
      <c r="GK1879"/>
      <c r="GL1879"/>
    </row>
    <row r="1880" spans="3:194" ht="36" customHeight="1">
      <c r="C1880"/>
      <c r="D1880"/>
      <c r="E1880"/>
      <c r="F1880"/>
      <c r="G1880"/>
      <c r="H1880"/>
      <c r="GE1880"/>
      <c r="GF1880"/>
      <c r="GG1880"/>
      <c r="GH1880"/>
      <c r="GI1880"/>
      <c r="GJ1880"/>
      <c r="GK1880"/>
      <c r="GL1880"/>
    </row>
    <row r="1881" spans="3:194" ht="36" customHeight="1">
      <c r="C1881"/>
      <c r="D1881"/>
      <c r="E1881"/>
      <c r="F1881"/>
      <c r="G1881"/>
      <c r="H1881"/>
      <c r="GE1881"/>
      <c r="GF1881"/>
      <c r="GG1881"/>
      <c r="GH1881"/>
      <c r="GI1881"/>
      <c r="GJ1881"/>
      <c r="GK1881"/>
      <c r="GL1881"/>
    </row>
    <row r="1882" spans="3:194" ht="36" customHeight="1">
      <c r="C1882"/>
      <c r="D1882"/>
      <c r="E1882"/>
      <c r="F1882"/>
      <c r="G1882"/>
      <c r="H1882"/>
      <c r="GE1882"/>
      <c r="GF1882"/>
      <c r="GG1882"/>
      <c r="GH1882"/>
      <c r="GI1882"/>
      <c r="GJ1882"/>
      <c r="GK1882"/>
      <c r="GL1882"/>
    </row>
    <row r="1883" spans="3:194" ht="36" customHeight="1">
      <c r="C1883"/>
      <c r="D1883"/>
      <c r="E1883"/>
      <c r="F1883"/>
      <c r="G1883"/>
      <c r="H1883"/>
      <c r="GE1883"/>
      <c r="GF1883"/>
      <c r="GG1883"/>
      <c r="GH1883"/>
      <c r="GI1883"/>
      <c r="GJ1883"/>
      <c r="GK1883"/>
      <c r="GL1883"/>
    </row>
    <row r="1884" spans="3:194" ht="36" customHeight="1">
      <c r="C1884"/>
      <c r="D1884"/>
      <c r="E1884"/>
      <c r="F1884"/>
      <c r="G1884"/>
      <c r="H1884"/>
      <c r="GE1884"/>
      <c r="GF1884"/>
      <c r="GG1884"/>
      <c r="GH1884"/>
      <c r="GI1884"/>
      <c r="GJ1884"/>
      <c r="GK1884"/>
      <c r="GL1884"/>
    </row>
    <row r="1885" spans="3:194" ht="36" customHeight="1">
      <c r="C1885"/>
      <c r="D1885"/>
      <c r="E1885"/>
      <c r="F1885"/>
      <c r="G1885"/>
      <c r="H1885"/>
      <c r="GE1885"/>
      <c r="GF1885"/>
      <c r="GG1885"/>
      <c r="GH1885"/>
      <c r="GI1885"/>
      <c r="GJ1885"/>
      <c r="GK1885"/>
      <c r="GL1885"/>
    </row>
    <row r="1886" spans="3:194" ht="36" customHeight="1">
      <c r="C1886"/>
      <c r="D1886"/>
      <c r="E1886"/>
      <c r="F1886"/>
      <c r="G1886"/>
      <c r="H1886"/>
      <c r="GE1886"/>
      <c r="GF1886"/>
      <c r="GG1886"/>
      <c r="GH1886"/>
      <c r="GI1886"/>
      <c r="GJ1886"/>
      <c r="GK1886"/>
      <c r="GL1886"/>
    </row>
    <row r="1887" spans="3:194" ht="36" customHeight="1">
      <c r="C1887"/>
      <c r="D1887"/>
      <c r="E1887"/>
      <c r="F1887"/>
      <c r="G1887"/>
      <c r="H1887"/>
      <c r="GE1887"/>
      <c r="GF1887"/>
      <c r="GG1887"/>
      <c r="GH1887"/>
      <c r="GI1887"/>
      <c r="GJ1887"/>
      <c r="GK1887"/>
      <c r="GL1887"/>
    </row>
    <row r="1888" spans="3:194" ht="36" customHeight="1">
      <c r="C1888"/>
      <c r="D1888"/>
      <c r="E1888"/>
      <c r="F1888"/>
      <c r="G1888"/>
      <c r="H1888"/>
      <c r="GE1888"/>
      <c r="GF1888"/>
      <c r="GG1888"/>
      <c r="GH1888"/>
      <c r="GI1888"/>
      <c r="GJ1888"/>
      <c r="GK1888"/>
      <c r="GL1888"/>
    </row>
    <row r="1889" spans="3:194" ht="36" customHeight="1">
      <c r="C1889"/>
      <c r="D1889"/>
      <c r="E1889"/>
      <c r="F1889"/>
      <c r="G1889"/>
      <c r="H1889"/>
      <c r="GE1889"/>
      <c r="GF1889"/>
      <c r="GG1889"/>
      <c r="GH1889"/>
      <c r="GI1889"/>
      <c r="GJ1889"/>
      <c r="GK1889"/>
      <c r="GL1889"/>
    </row>
    <row r="1890" spans="3:194" ht="36" customHeight="1">
      <c r="C1890"/>
      <c r="D1890"/>
      <c r="E1890"/>
      <c r="F1890"/>
      <c r="G1890"/>
      <c r="H1890"/>
      <c r="GE1890"/>
      <c r="GF1890"/>
      <c r="GG1890"/>
      <c r="GH1890"/>
      <c r="GI1890"/>
      <c r="GJ1890"/>
      <c r="GK1890"/>
      <c r="GL1890"/>
    </row>
    <row r="1891" spans="3:194" ht="36" customHeight="1">
      <c r="C1891"/>
      <c r="D1891"/>
      <c r="E1891"/>
      <c r="F1891"/>
      <c r="G1891"/>
      <c r="H1891"/>
      <c r="GE1891"/>
      <c r="GF1891"/>
      <c r="GG1891"/>
      <c r="GH1891"/>
      <c r="GI1891"/>
      <c r="GJ1891"/>
      <c r="GK1891"/>
      <c r="GL1891"/>
    </row>
    <row r="1892" spans="3:194" ht="36" customHeight="1">
      <c r="C1892"/>
      <c r="D1892"/>
      <c r="E1892"/>
      <c r="F1892"/>
      <c r="G1892"/>
      <c r="H1892"/>
      <c r="GE1892"/>
      <c r="GF1892"/>
      <c r="GG1892"/>
      <c r="GH1892"/>
      <c r="GI1892"/>
      <c r="GJ1892"/>
      <c r="GK1892"/>
      <c r="GL1892"/>
    </row>
    <row r="1893" spans="3:194" ht="36" customHeight="1">
      <c r="C1893"/>
      <c r="D1893"/>
      <c r="E1893"/>
      <c r="F1893"/>
      <c r="G1893"/>
      <c r="H1893"/>
      <c r="GE1893"/>
      <c r="GF1893"/>
      <c r="GG1893"/>
      <c r="GH1893"/>
      <c r="GI1893"/>
      <c r="GJ1893"/>
      <c r="GK1893"/>
      <c r="GL1893"/>
    </row>
    <row r="1894" spans="3:194" ht="36" customHeight="1">
      <c r="C1894"/>
      <c r="D1894"/>
      <c r="E1894"/>
      <c r="F1894"/>
      <c r="G1894"/>
      <c r="H1894"/>
      <c r="GE1894"/>
      <c r="GF1894"/>
      <c r="GG1894"/>
      <c r="GH1894"/>
      <c r="GI1894"/>
      <c r="GJ1894"/>
      <c r="GK1894"/>
      <c r="GL1894"/>
    </row>
    <row r="1895" spans="3:194" ht="36" customHeight="1">
      <c r="C1895"/>
      <c r="D1895"/>
      <c r="E1895"/>
      <c r="F1895"/>
      <c r="G1895"/>
      <c r="H1895"/>
      <c r="GE1895"/>
      <c r="GF1895"/>
      <c r="GG1895"/>
      <c r="GH1895"/>
      <c r="GI1895"/>
      <c r="GJ1895"/>
      <c r="GK1895"/>
      <c r="GL1895"/>
    </row>
    <row r="1896" spans="3:194" ht="36" customHeight="1">
      <c r="C1896"/>
      <c r="D1896"/>
      <c r="E1896"/>
      <c r="F1896"/>
      <c r="G1896"/>
      <c r="H1896"/>
      <c r="GE1896"/>
      <c r="GF1896"/>
      <c r="GG1896"/>
      <c r="GH1896"/>
      <c r="GI1896"/>
      <c r="GJ1896"/>
      <c r="GK1896"/>
      <c r="GL1896"/>
    </row>
    <row r="1897" spans="3:194" ht="36" customHeight="1">
      <c r="C1897"/>
      <c r="D1897"/>
      <c r="E1897"/>
      <c r="F1897"/>
      <c r="G1897"/>
      <c r="H1897"/>
      <c r="GE1897"/>
      <c r="GF1897"/>
      <c r="GG1897"/>
      <c r="GH1897"/>
      <c r="GI1897"/>
      <c r="GJ1897"/>
      <c r="GK1897"/>
      <c r="GL1897"/>
    </row>
    <row r="1898" spans="3:194" ht="36" customHeight="1">
      <c r="C1898"/>
      <c r="D1898"/>
      <c r="E1898"/>
      <c r="F1898"/>
      <c r="G1898"/>
      <c r="H1898"/>
      <c r="GE1898"/>
      <c r="GF1898"/>
      <c r="GG1898"/>
      <c r="GH1898"/>
      <c r="GI1898"/>
      <c r="GJ1898"/>
      <c r="GK1898"/>
      <c r="GL1898"/>
    </row>
    <row r="1899" spans="3:194" ht="36" customHeight="1">
      <c r="C1899"/>
      <c r="D1899"/>
      <c r="E1899"/>
      <c r="F1899"/>
      <c r="G1899"/>
      <c r="H1899"/>
      <c r="GE1899"/>
      <c r="GF1899"/>
      <c r="GG1899"/>
      <c r="GH1899"/>
      <c r="GI1899"/>
      <c r="GJ1899"/>
      <c r="GK1899"/>
      <c r="GL1899"/>
    </row>
    <row r="1900" spans="3:194" ht="36" customHeight="1">
      <c r="C1900"/>
      <c r="D1900"/>
      <c r="E1900"/>
      <c r="F1900"/>
      <c r="G1900"/>
      <c r="H1900"/>
      <c r="GE1900"/>
      <c r="GF1900"/>
      <c r="GG1900"/>
      <c r="GH1900"/>
      <c r="GI1900"/>
      <c r="GJ1900"/>
      <c r="GK1900"/>
      <c r="GL1900"/>
    </row>
    <row r="1901" spans="3:194" ht="36" customHeight="1">
      <c r="C1901"/>
      <c r="D1901"/>
      <c r="E1901"/>
      <c r="F1901"/>
      <c r="G1901"/>
      <c r="H1901"/>
      <c r="GE1901"/>
      <c r="GF1901"/>
      <c r="GG1901"/>
      <c r="GH1901"/>
      <c r="GI1901"/>
      <c r="GJ1901"/>
      <c r="GK1901"/>
      <c r="GL1901"/>
    </row>
    <row r="1902" spans="3:194" ht="36" customHeight="1">
      <c r="C1902"/>
      <c r="D1902"/>
      <c r="E1902"/>
      <c r="F1902"/>
      <c r="G1902"/>
      <c r="H1902"/>
      <c r="GE1902"/>
      <c r="GF1902"/>
      <c r="GG1902"/>
      <c r="GH1902"/>
      <c r="GI1902"/>
      <c r="GJ1902"/>
      <c r="GK1902"/>
      <c r="GL1902"/>
    </row>
    <row r="1903" spans="3:194" ht="36" customHeight="1">
      <c r="C1903"/>
      <c r="D1903"/>
      <c r="E1903"/>
      <c r="F1903"/>
      <c r="G1903"/>
      <c r="H1903"/>
      <c r="GE1903"/>
      <c r="GF1903"/>
      <c r="GG1903"/>
      <c r="GH1903"/>
      <c r="GI1903"/>
      <c r="GJ1903"/>
      <c r="GK1903"/>
      <c r="GL1903"/>
    </row>
    <row r="1904" spans="3:194" ht="36" customHeight="1">
      <c r="C1904"/>
      <c r="D1904"/>
      <c r="E1904"/>
      <c r="F1904"/>
      <c r="G1904"/>
      <c r="H1904"/>
      <c r="GE1904"/>
      <c r="GF1904"/>
      <c r="GG1904"/>
      <c r="GH1904"/>
      <c r="GI1904"/>
      <c r="GJ1904"/>
      <c r="GK1904"/>
      <c r="GL1904"/>
    </row>
    <row r="1905" spans="3:194" ht="36" customHeight="1">
      <c r="C1905"/>
      <c r="D1905"/>
      <c r="E1905"/>
      <c r="F1905"/>
      <c r="G1905"/>
      <c r="H1905"/>
      <c r="GE1905"/>
      <c r="GF1905"/>
      <c r="GG1905"/>
      <c r="GH1905"/>
      <c r="GI1905"/>
      <c r="GJ1905"/>
      <c r="GK1905"/>
      <c r="GL1905"/>
    </row>
    <row r="1906" spans="3:194" ht="36" customHeight="1">
      <c r="C1906"/>
      <c r="D1906"/>
      <c r="E1906"/>
      <c r="F1906"/>
      <c r="G1906"/>
      <c r="H1906"/>
      <c r="GE1906"/>
      <c r="GF1906"/>
      <c r="GG1906"/>
      <c r="GH1906"/>
      <c r="GI1906"/>
      <c r="GJ1906"/>
      <c r="GK1906"/>
      <c r="GL1906"/>
    </row>
    <row r="1907" spans="3:194" ht="36" customHeight="1">
      <c r="C1907"/>
      <c r="D1907"/>
      <c r="E1907"/>
      <c r="F1907"/>
      <c r="G1907"/>
      <c r="H1907"/>
      <c r="GE1907"/>
      <c r="GF1907"/>
      <c r="GG1907"/>
      <c r="GH1907"/>
      <c r="GI1907"/>
      <c r="GJ1907"/>
      <c r="GK1907"/>
      <c r="GL1907"/>
    </row>
    <row r="1908" spans="3:194" ht="36" customHeight="1">
      <c r="C1908"/>
      <c r="D1908"/>
      <c r="E1908"/>
      <c r="F1908"/>
      <c r="G1908"/>
      <c r="H1908"/>
      <c r="GE1908"/>
      <c r="GF1908"/>
      <c r="GG1908"/>
      <c r="GH1908"/>
      <c r="GI1908"/>
      <c r="GJ1908"/>
      <c r="GK1908"/>
      <c r="GL1908"/>
    </row>
    <row r="1909" spans="3:194" ht="36" customHeight="1">
      <c r="C1909"/>
      <c r="D1909"/>
      <c r="E1909"/>
      <c r="F1909"/>
      <c r="G1909"/>
      <c r="H1909"/>
      <c r="GE1909"/>
      <c r="GF1909"/>
      <c r="GG1909"/>
      <c r="GH1909"/>
      <c r="GI1909"/>
      <c r="GJ1909"/>
      <c r="GK1909"/>
      <c r="GL1909"/>
    </row>
    <row r="1910" spans="3:194" ht="36" customHeight="1">
      <c r="C1910"/>
      <c r="D1910"/>
      <c r="E1910"/>
      <c r="F1910"/>
      <c r="G1910"/>
      <c r="H1910"/>
      <c r="GE1910"/>
      <c r="GF1910"/>
      <c r="GG1910"/>
      <c r="GH1910"/>
      <c r="GI1910"/>
      <c r="GJ1910"/>
      <c r="GK1910"/>
      <c r="GL1910"/>
    </row>
    <row r="1911" spans="3:194" ht="36" customHeight="1">
      <c r="C1911"/>
      <c r="D1911"/>
      <c r="E1911"/>
      <c r="F1911"/>
      <c r="G1911"/>
      <c r="H1911"/>
      <c r="GE1911"/>
      <c r="GF1911"/>
      <c r="GG1911"/>
      <c r="GH1911"/>
      <c r="GI1911"/>
      <c r="GJ1911"/>
      <c r="GK1911"/>
      <c r="GL1911"/>
    </row>
    <row r="1912" spans="3:194" ht="36" customHeight="1">
      <c r="C1912"/>
      <c r="D1912"/>
      <c r="E1912"/>
      <c r="F1912"/>
      <c r="G1912"/>
      <c r="H1912"/>
      <c r="GE1912"/>
      <c r="GF1912"/>
      <c r="GG1912"/>
      <c r="GH1912"/>
      <c r="GI1912"/>
      <c r="GJ1912"/>
      <c r="GK1912"/>
      <c r="GL1912"/>
    </row>
    <row r="1913" spans="3:194" ht="36" customHeight="1">
      <c r="C1913"/>
      <c r="D1913"/>
      <c r="E1913"/>
      <c r="F1913"/>
      <c r="G1913"/>
      <c r="H1913"/>
      <c r="GE1913"/>
      <c r="GF1913"/>
      <c r="GG1913"/>
      <c r="GH1913"/>
      <c r="GI1913"/>
      <c r="GJ1913"/>
      <c r="GK1913"/>
      <c r="GL1913"/>
    </row>
    <row r="1914" spans="3:194" ht="36" customHeight="1">
      <c r="C1914"/>
      <c r="D1914"/>
      <c r="E1914"/>
      <c r="F1914"/>
      <c r="G1914"/>
      <c r="H1914"/>
      <c r="GE1914"/>
      <c r="GF1914"/>
      <c r="GG1914"/>
      <c r="GH1914"/>
      <c r="GI1914"/>
      <c r="GJ1914"/>
      <c r="GK1914"/>
      <c r="GL1914"/>
    </row>
    <row r="1915" spans="3:194" ht="36" customHeight="1">
      <c r="C1915"/>
      <c r="D1915"/>
      <c r="E1915"/>
      <c r="F1915"/>
      <c r="G1915"/>
      <c r="H1915"/>
      <c r="GE1915"/>
      <c r="GF1915"/>
      <c r="GG1915"/>
      <c r="GH1915"/>
      <c r="GI1915"/>
      <c r="GJ1915"/>
      <c r="GK1915"/>
      <c r="GL1915"/>
    </row>
    <row r="1916" spans="3:194" ht="36" customHeight="1">
      <c r="C1916"/>
      <c r="D1916"/>
      <c r="E1916"/>
      <c r="F1916"/>
      <c r="G1916"/>
      <c r="H1916"/>
      <c r="GE1916"/>
      <c r="GF1916"/>
      <c r="GG1916"/>
      <c r="GH1916"/>
      <c r="GI1916"/>
      <c r="GJ1916"/>
      <c r="GK1916"/>
      <c r="GL1916"/>
    </row>
    <row r="1917" spans="3:194" ht="36" customHeight="1">
      <c r="C1917"/>
      <c r="D1917"/>
      <c r="E1917"/>
      <c r="F1917"/>
      <c r="G1917"/>
      <c r="H1917"/>
      <c r="GE1917"/>
      <c r="GF1917"/>
      <c r="GG1917"/>
      <c r="GH1917"/>
      <c r="GI1917"/>
      <c r="GJ1917"/>
      <c r="GK1917"/>
      <c r="GL1917"/>
    </row>
    <row r="1918" spans="3:194" ht="36" customHeight="1">
      <c r="C1918"/>
      <c r="D1918"/>
      <c r="E1918"/>
      <c r="F1918"/>
      <c r="G1918"/>
      <c r="H1918"/>
      <c r="GE1918"/>
      <c r="GF1918"/>
      <c r="GG1918"/>
      <c r="GH1918"/>
      <c r="GI1918"/>
      <c r="GJ1918"/>
      <c r="GK1918"/>
      <c r="GL1918"/>
    </row>
    <row r="1919" spans="3:194" ht="36" customHeight="1">
      <c r="C1919"/>
      <c r="D1919"/>
      <c r="E1919"/>
      <c r="F1919"/>
      <c r="G1919"/>
      <c r="H1919"/>
      <c r="GE1919"/>
      <c r="GF1919"/>
      <c r="GG1919"/>
      <c r="GH1919"/>
      <c r="GI1919"/>
      <c r="GJ1919"/>
      <c r="GK1919"/>
      <c r="GL1919"/>
    </row>
    <row r="1920" spans="3:194" ht="36" customHeight="1">
      <c r="C1920"/>
      <c r="D1920"/>
      <c r="E1920"/>
      <c r="F1920"/>
      <c r="G1920"/>
      <c r="H1920"/>
      <c r="GE1920"/>
      <c r="GF1920"/>
      <c r="GG1920"/>
      <c r="GH1920"/>
      <c r="GI1920"/>
      <c r="GJ1920"/>
      <c r="GK1920"/>
      <c r="GL1920"/>
    </row>
    <row r="1921" spans="3:194" ht="36" customHeight="1">
      <c r="C1921"/>
      <c r="D1921"/>
      <c r="E1921"/>
      <c r="F1921"/>
      <c r="G1921"/>
      <c r="H1921"/>
      <c r="GE1921"/>
      <c r="GF1921"/>
      <c r="GG1921"/>
      <c r="GH1921"/>
      <c r="GI1921"/>
      <c r="GJ1921"/>
      <c r="GK1921"/>
      <c r="GL1921"/>
    </row>
    <row r="1922" spans="3:194" ht="36" customHeight="1">
      <c r="C1922"/>
      <c r="D1922"/>
      <c r="E1922"/>
      <c r="F1922"/>
      <c r="G1922"/>
      <c r="H1922"/>
      <c r="GE1922"/>
      <c r="GF1922"/>
      <c r="GG1922"/>
      <c r="GH1922"/>
      <c r="GI1922"/>
      <c r="GJ1922"/>
      <c r="GK1922"/>
      <c r="GL1922"/>
    </row>
    <row r="1923" spans="3:194" ht="36" customHeight="1">
      <c r="C1923"/>
      <c r="D1923"/>
      <c r="E1923"/>
      <c r="F1923"/>
      <c r="G1923"/>
      <c r="H1923"/>
      <c r="GE1923"/>
      <c r="GF1923"/>
      <c r="GG1923"/>
      <c r="GH1923"/>
      <c r="GI1923"/>
      <c r="GJ1923"/>
      <c r="GK1923"/>
      <c r="GL1923"/>
    </row>
    <row r="1924" spans="3:194" ht="36" customHeight="1">
      <c r="C1924"/>
      <c r="D1924"/>
      <c r="E1924"/>
      <c r="F1924"/>
      <c r="G1924"/>
      <c r="H1924"/>
      <c r="GE1924"/>
      <c r="GF1924"/>
      <c r="GG1924"/>
      <c r="GH1924"/>
      <c r="GI1924"/>
      <c r="GJ1924"/>
      <c r="GK1924"/>
      <c r="GL1924"/>
    </row>
    <row r="1925" spans="3:194" ht="36" customHeight="1">
      <c r="C1925"/>
      <c r="D1925"/>
      <c r="E1925"/>
      <c r="F1925"/>
      <c r="G1925"/>
      <c r="H1925"/>
      <c r="GE1925"/>
      <c r="GF1925"/>
      <c r="GG1925"/>
      <c r="GH1925"/>
      <c r="GI1925"/>
      <c r="GJ1925"/>
      <c r="GK1925"/>
      <c r="GL1925"/>
    </row>
    <row r="1926" spans="3:194" ht="36" customHeight="1">
      <c r="C1926"/>
      <c r="D1926"/>
      <c r="E1926"/>
      <c r="F1926"/>
      <c r="G1926"/>
      <c r="H1926"/>
      <c r="GE1926"/>
      <c r="GF1926"/>
      <c r="GG1926"/>
      <c r="GH1926"/>
      <c r="GI1926"/>
      <c r="GJ1926"/>
      <c r="GK1926"/>
      <c r="GL1926"/>
    </row>
    <row r="1927" spans="3:194" ht="36" customHeight="1">
      <c r="C1927"/>
      <c r="D1927"/>
      <c r="E1927"/>
      <c r="F1927"/>
      <c r="G1927"/>
      <c r="H1927"/>
      <c r="GE1927"/>
      <c r="GF1927"/>
      <c r="GG1927"/>
      <c r="GH1927"/>
      <c r="GI1927"/>
      <c r="GJ1927"/>
      <c r="GK1927"/>
      <c r="GL1927"/>
    </row>
    <row r="1928" spans="3:194" ht="36" customHeight="1">
      <c r="C1928"/>
      <c r="D1928"/>
      <c r="E1928"/>
      <c r="F1928"/>
      <c r="G1928"/>
      <c r="H1928"/>
      <c r="GE1928"/>
      <c r="GF1928"/>
      <c r="GG1928"/>
      <c r="GH1928"/>
      <c r="GI1928"/>
      <c r="GJ1928"/>
      <c r="GK1928"/>
      <c r="GL1928"/>
    </row>
    <row r="1929" spans="3:194" ht="36" customHeight="1">
      <c r="C1929"/>
      <c r="D1929"/>
      <c r="E1929"/>
      <c r="F1929"/>
      <c r="G1929"/>
      <c r="H1929"/>
      <c r="GE1929"/>
      <c r="GF1929"/>
      <c r="GG1929"/>
      <c r="GH1929"/>
      <c r="GI1929"/>
      <c r="GJ1929"/>
      <c r="GK1929"/>
      <c r="GL1929"/>
    </row>
    <row r="1930" spans="3:194" ht="36" customHeight="1">
      <c r="C1930"/>
      <c r="D1930"/>
      <c r="E1930"/>
      <c r="F1930"/>
      <c r="G1930"/>
      <c r="H1930"/>
      <c r="GE1930"/>
      <c r="GF1930"/>
      <c r="GG1930"/>
      <c r="GH1930"/>
      <c r="GI1930"/>
      <c r="GJ1930"/>
      <c r="GK1930"/>
      <c r="GL1930"/>
    </row>
    <row r="1931" spans="3:194" ht="36" customHeight="1">
      <c r="C1931"/>
      <c r="D1931"/>
      <c r="E1931"/>
      <c r="F1931"/>
      <c r="G1931"/>
      <c r="H1931"/>
      <c r="GE1931"/>
      <c r="GF1931"/>
      <c r="GG1931"/>
      <c r="GH1931"/>
      <c r="GI1931"/>
      <c r="GJ1931"/>
      <c r="GK1931"/>
      <c r="GL1931"/>
    </row>
    <row r="1932" spans="3:194" ht="36" customHeight="1">
      <c r="C1932"/>
      <c r="D1932"/>
      <c r="E1932"/>
      <c r="F1932"/>
      <c r="G1932"/>
      <c r="H1932"/>
      <c r="GE1932"/>
      <c r="GF1932"/>
      <c r="GG1932"/>
      <c r="GH1932"/>
      <c r="GI1932"/>
      <c r="GJ1932"/>
      <c r="GK1932"/>
      <c r="GL1932"/>
    </row>
    <row r="1933" spans="3:194" ht="36" customHeight="1">
      <c r="C1933"/>
      <c r="D1933"/>
      <c r="E1933"/>
      <c r="F1933"/>
      <c r="G1933"/>
      <c r="H1933"/>
      <c r="GE1933"/>
      <c r="GF1933"/>
      <c r="GG1933"/>
      <c r="GH1933"/>
      <c r="GI1933"/>
      <c r="GJ1933"/>
      <c r="GK1933"/>
      <c r="GL1933"/>
    </row>
    <row r="1934" spans="3:194" ht="36" customHeight="1">
      <c r="C1934"/>
      <c r="D1934"/>
      <c r="E1934"/>
      <c r="F1934"/>
      <c r="G1934"/>
      <c r="H1934"/>
      <c r="GE1934"/>
      <c r="GF1934"/>
      <c r="GG1934"/>
      <c r="GH1934"/>
      <c r="GI1934"/>
      <c r="GJ1934"/>
      <c r="GK1934"/>
      <c r="GL1934"/>
    </row>
    <row r="1935" spans="3:194" ht="36" customHeight="1">
      <c r="C1935"/>
      <c r="D1935"/>
      <c r="E1935"/>
      <c r="F1935"/>
      <c r="G1935"/>
      <c r="H1935"/>
      <c r="GE1935"/>
      <c r="GF1935"/>
      <c r="GG1935"/>
      <c r="GH1935"/>
      <c r="GI1935"/>
      <c r="GJ1935"/>
      <c r="GK1935"/>
      <c r="GL1935"/>
    </row>
    <row r="1936" spans="3:194" ht="36" customHeight="1">
      <c r="C1936"/>
      <c r="D1936"/>
      <c r="E1936"/>
      <c r="F1936"/>
      <c r="G1936"/>
      <c r="H1936"/>
      <c r="GE1936"/>
      <c r="GF1936"/>
      <c r="GG1936"/>
      <c r="GH1936"/>
      <c r="GI1936"/>
      <c r="GJ1936"/>
      <c r="GK1936"/>
      <c r="GL1936"/>
    </row>
    <row r="1937" spans="3:194" ht="36" customHeight="1">
      <c r="C1937"/>
      <c r="D1937"/>
      <c r="E1937"/>
      <c r="F1937"/>
      <c r="G1937"/>
      <c r="H1937"/>
      <c r="GE1937"/>
      <c r="GF1937"/>
      <c r="GG1937"/>
      <c r="GH1937"/>
      <c r="GI1937"/>
      <c r="GJ1937"/>
      <c r="GK1937"/>
      <c r="GL1937"/>
    </row>
    <row r="1938" spans="3:194" ht="36" customHeight="1">
      <c r="C1938"/>
      <c r="D1938"/>
      <c r="E1938"/>
      <c r="F1938"/>
      <c r="G1938"/>
      <c r="H1938"/>
      <c r="GE1938"/>
      <c r="GF1938"/>
      <c r="GG1938"/>
      <c r="GH1938"/>
      <c r="GI1938"/>
      <c r="GJ1938"/>
      <c r="GK1938"/>
      <c r="GL1938"/>
    </row>
    <row r="1939" spans="3:194" ht="36" customHeight="1">
      <c r="C1939"/>
      <c r="D1939"/>
      <c r="E1939"/>
      <c r="F1939"/>
      <c r="G1939"/>
      <c r="H1939"/>
      <c r="GE1939"/>
      <c r="GF1939"/>
      <c r="GG1939"/>
      <c r="GH1939"/>
      <c r="GI1939"/>
      <c r="GJ1939"/>
      <c r="GK1939"/>
      <c r="GL1939"/>
    </row>
    <row r="1940" spans="3:194" ht="36" customHeight="1">
      <c r="C1940"/>
      <c r="D1940"/>
      <c r="E1940"/>
      <c r="F1940"/>
      <c r="G1940"/>
      <c r="H1940"/>
      <c r="GE1940"/>
      <c r="GF1940"/>
      <c r="GG1940"/>
      <c r="GH1940"/>
      <c r="GI1940"/>
      <c r="GJ1940"/>
      <c r="GK1940"/>
      <c r="GL1940"/>
    </row>
    <row r="1941" spans="3:194" ht="36" customHeight="1">
      <c r="C1941"/>
      <c r="D1941"/>
      <c r="E1941"/>
      <c r="F1941"/>
      <c r="G1941"/>
      <c r="H1941"/>
      <c r="GE1941"/>
      <c r="GF1941"/>
      <c r="GG1941"/>
      <c r="GH1941"/>
      <c r="GI1941"/>
      <c r="GJ1941"/>
      <c r="GK1941"/>
      <c r="GL1941"/>
    </row>
    <row r="1942" spans="3:194" ht="36" customHeight="1">
      <c r="C1942"/>
      <c r="D1942"/>
      <c r="E1942"/>
      <c r="F1942"/>
      <c r="G1942"/>
      <c r="H1942"/>
      <c r="GE1942"/>
      <c r="GF1942"/>
      <c r="GG1942"/>
      <c r="GH1942"/>
      <c r="GI1942"/>
      <c r="GJ1942"/>
      <c r="GK1942"/>
      <c r="GL1942"/>
    </row>
    <row r="1943" spans="3:194" ht="36" customHeight="1">
      <c r="C1943"/>
      <c r="D1943"/>
      <c r="E1943"/>
      <c r="F1943"/>
      <c r="G1943"/>
      <c r="H1943"/>
      <c r="GE1943"/>
      <c r="GF1943"/>
      <c r="GG1943"/>
      <c r="GH1943"/>
      <c r="GI1943"/>
      <c r="GJ1943"/>
      <c r="GK1943"/>
      <c r="GL1943"/>
    </row>
    <row r="1944" spans="3:194" ht="36" customHeight="1">
      <c r="C1944"/>
      <c r="D1944"/>
      <c r="E1944"/>
      <c r="F1944"/>
      <c r="G1944"/>
      <c r="H1944"/>
      <c r="GE1944"/>
      <c r="GF1944"/>
      <c r="GG1944"/>
      <c r="GH1944"/>
      <c r="GI1944"/>
      <c r="GJ1944"/>
      <c r="GK1944"/>
      <c r="GL1944"/>
    </row>
    <row r="1945" spans="3:194" ht="36" customHeight="1">
      <c r="C1945"/>
      <c r="D1945"/>
      <c r="E1945"/>
      <c r="F1945"/>
      <c r="G1945"/>
      <c r="H1945"/>
      <c r="GE1945"/>
      <c r="GF1945"/>
      <c r="GG1945"/>
      <c r="GH1945"/>
      <c r="GI1945"/>
      <c r="GJ1945"/>
      <c r="GK1945"/>
      <c r="GL1945"/>
    </row>
    <row r="1946" spans="3:194" ht="36" customHeight="1">
      <c r="C1946"/>
      <c r="D1946"/>
      <c r="E1946"/>
      <c r="F1946"/>
      <c r="G1946"/>
      <c r="H1946"/>
      <c r="GE1946"/>
      <c r="GF1946"/>
      <c r="GG1946"/>
      <c r="GH1946"/>
      <c r="GI1946"/>
      <c r="GJ1946"/>
      <c r="GK1946"/>
      <c r="GL1946"/>
    </row>
    <row r="1947" spans="3:194" ht="36" customHeight="1">
      <c r="C1947"/>
      <c r="D1947"/>
      <c r="E1947"/>
      <c r="F1947"/>
      <c r="G1947"/>
      <c r="H1947"/>
      <c r="GE1947"/>
      <c r="GF1947"/>
      <c r="GG1947"/>
      <c r="GH1947"/>
      <c r="GI1947"/>
      <c r="GJ1947"/>
      <c r="GK1947"/>
      <c r="GL1947"/>
    </row>
    <row r="1948" spans="3:194" ht="36" customHeight="1">
      <c r="C1948"/>
      <c r="D1948"/>
      <c r="E1948"/>
      <c r="F1948"/>
      <c r="G1948"/>
      <c r="H1948"/>
      <c r="GE1948"/>
      <c r="GF1948"/>
      <c r="GG1948"/>
      <c r="GH1948"/>
      <c r="GI1948"/>
      <c r="GJ1948"/>
      <c r="GK1948"/>
      <c r="GL1948"/>
    </row>
    <row r="1949" spans="3:194" ht="36" customHeight="1">
      <c r="C1949"/>
      <c r="D1949"/>
      <c r="E1949"/>
      <c r="F1949"/>
      <c r="G1949"/>
      <c r="H1949"/>
      <c r="GE1949"/>
      <c r="GF1949"/>
      <c r="GG1949"/>
      <c r="GH1949"/>
      <c r="GI1949"/>
      <c r="GJ1949"/>
      <c r="GK1949"/>
      <c r="GL1949"/>
    </row>
    <row r="1950" spans="3:194" ht="36" customHeight="1">
      <c r="C1950"/>
      <c r="D1950"/>
      <c r="E1950"/>
      <c r="F1950"/>
      <c r="G1950"/>
      <c r="H1950"/>
      <c r="GE1950"/>
      <c r="GF1950"/>
      <c r="GG1950"/>
      <c r="GH1950"/>
      <c r="GI1950"/>
      <c r="GJ1950"/>
      <c r="GK1950"/>
      <c r="GL1950"/>
    </row>
    <row r="1951" spans="3:194" ht="36" customHeight="1">
      <c r="C1951"/>
      <c r="D1951"/>
      <c r="E1951"/>
      <c r="F1951"/>
      <c r="G1951"/>
      <c r="H1951"/>
      <c r="GE1951"/>
      <c r="GF1951"/>
      <c r="GG1951"/>
      <c r="GH1951"/>
      <c r="GI1951"/>
      <c r="GJ1951"/>
      <c r="GK1951"/>
      <c r="GL1951"/>
    </row>
    <row r="1952" spans="3:194" ht="36" customHeight="1">
      <c r="C1952"/>
      <c r="D1952"/>
      <c r="E1952"/>
      <c r="F1952"/>
      <c r="G1952"/>
      <c r="H1952"/>
      <c r="GE1952"/>
      <c r="GF1952"/>
      <c r="GG1952"/>
      <c r="GH1952"/>
      <c r="GI1952"/>
      <c r="GJ1952"/>
      <c r="GK1952"/>
      <c r="GL1952"/>
    </row>
    <row r="1953" spans="3:194" ht="36" customHeight="1">
      <c r="C1953"/>
      <c r="D1953"/>
      <c r="E1953"/>
      <c r="F1953"/>
      <c r="G1953"/>
      <c r="H1953"/>
      <c r="GE1953"/>
      <c r="GF1953"/>
      <c r="GG1953"/>
      <c r="GH1953"/>
      <c r="GI1953"/>
      <c r="GJ1953"/>
      <c r="GK1953"/>
      <c r="GL1953"/>
    </row>
    <row r="1954" spans="3:194" ht="36" customHeight="1">
      <c r="C1954"/>
      <c r="D1954"/>
      <c r="E1954"/>
      <c r="F1954"/>
      <c r="G1954"/>
      <c r="H1954"/>
      <c r="GE1954"/>
      <c r="GF1954"/>
      <c r="GG1954"/>
      <c r="GH1954"/>
      <c r="GI1954"/>
      <c r="GJ1954"/>
      <c r="GK1954"/>
      <c r="GL1954"/>
    </row>
    <row r="1955" spans="3:194" ht="36" customHeight="1">
      <c r="C1955"/>
      <c r="D1955"/>
      <c r="E1955"/>
      <c r="F1955"/>
      <c r="G1955"/>
      <c r="H1955"/>
      <c r="GE1955"/>
      <c r="GF1955"/>
      <c r="GG1955"/>
      <c r="GH1955"/>
      <c r="GI1955"/>
      <c r="GJ1955"/>
      <c r="GK1955"/>
      <c r="GL1955"/>
    </row>
    <row r="1956" spans="3:194" ht="36" customHeight="1">
      <c r="C1956"/>
      <c r="D1956"/>
      <c r="E1956"/>
      <c r="F1956"/>
      <c r="G1956"/>
      <c r="H1956"/>
      <c r="GE1956"/>
      <c r="GF1956"/>
      <c r="GG1956"/>
      <c r="GH1956"/>
      <c r="GI1956"/>
      <c r="GJ1956"/>
      <c r="GK1956"/>
      <c r="GL1956"/>
    </row>
    <row r="1957" spans="3:194" ht="36" customHeight="1">
      <c r="C1957"/>
      <c r="D1957"/>
      <c r="E1957"/>
      <c r="F1957"/>
      <c r="G1957"/>
      <c r="H1957"/>
      <c r="GE1957"/>
      <c r="GF1957"/>
      <c r="GG1957"/>
      <c r="GH1957"/>
      <c r="GI1957"/>
      <c r="GJ1957"/>
      <c r="GK1957"/>
      <c r="GL1957"/>
    </row>
    <row r="1958" spans="3:194" ht="36" customHeight="1">
      <c r="C1958"/>
      <c r="D1958"/>
      <c r="E1958"/>
      <c r="F1958"/>
      <c r="G1958"/>
      <c r="H1958"/>
      <c r="GE1958"/>
      <c r="GF1958"/>
      <c r="GG1958"/>
      <c r="GH1958"/>
      <c r="GI1958"/>
      <c r="GJ1958"/>
      <c r="GK1958"/>
      <c r="GL1958"/>
    </row>
    <row r="1959" spans="3:194" ht="36" customHeight="1">
      <c r="C1959"/>
      <c r="D1959"/>
      <c r="E1959"/>
      <c r="F1959"/>
      <c r="G1959"/>
      <c r="H1959"/>
      <c r="GE1959"/>
      <c r="GF1959"/>
      <c r="GG1959"/>
      <c r="GH1959"/>
      <c r="GI1959"/>
      <c r="GJ1959"/>
      <c r="GK1959"/>
      <c r="GL1959"/>
    </row>
    <row r="1960" spans="3:194" ht="36" customHeight="1">
      <c r="C1960"/>
      <c r="D1960"/>
      <c r="E1960"/>
      <c r="F1960"/>
      <c r="G1960"/>
      <c r="H1960"/>
      <c r="GE1960"/>
      <c r="GF1960"/>
      <c r="GG1960"/>
      <c r="GH1960"/>
      <c r="GI1960"/>
      <c r="GJ1960"/>
      <c r="GK1960"/>
      <c r="GL1960"/>
    </row>
    <row r="1961" spans="3:194" ht="36" customHeight="1">
      <c r="C1961"/>
      <c r="D1961"/>
      <c r="E1961"/>
      <c r="F1961"/>
      <c r="G1961"/>
      <c r="H1961"/>
      <c r="GE1961"/>
      <c r="GF1961"/>
      <c r="GG1961"/>
      <c r="GH1961"/>
      <c r="GI1961"/>
      <c r="GJ1961"/>
      <c r="GK1961"/>
      <c r="GL1961"/>
    </row>
    <row r="1962" spans="3:194" ht="36" customHeight="1">
      <c r="C1962"/>
      <c r="D1962"/>
      <c r="E1962"/>
      <c r="F1962"/>
      <c r="G1962"/>
      <c r="H1962"/>
      <c r="GE1962"/>
      <c r="GF1962"/>
      <c r="GG1962"/>
      <c r="GH1962"/>
      <c r="GI1962"/>
      <c r="GJ1962"/>
      <c r="GK1962"/>
      <c r="GL1962"/>
    </row>
    <row r="1963" spans="3:194" ht="36" customHeight="1">
      <c r="C1963"/>
      <c r="D1963"/>
      <c r="E1963"/>
      <c r="F1963"/>
      <c r="G1963"/>
      <c r="H1963"/>
      <c r="GE1963"/>
      <c r="GF1963"/>
      <c r="GG1963"/>
      <c r="GH1963"/>
      <c r="GI1963"/>
      <c r="GJ1963"/>
      <c r="GK1963"/>
      <c r="GL1963"/>
    </row>
    <row r="1964" spans="3:194" ht="36" customHeight="1">
      <c r="C1964"/>
      <c r="D1964"/>
      <c r="E1964"/>
      <c r="F1964"/>
      <c r="G1964"/>
      <c r="H1964"/>
      <c r="GE1964"/>
      <c r="GF1964"/>
      <c r="GG1964"/>
      <c r="GH1964"/>
      <c r="GI1964"/>
      <c r="GJ1964"/>
      <c r="GK1964"/>
      <c r="GL1964"/>
    </row>
    <row r="1965" spans="3:194" ht="36" customHeight="1">
      <c r="C1965"/>
      <c r="D1965"/>
      <c r="E1965"/>
      <c r="F1965"/>
      <c r="G1965"/>
      <c r="H1965"/>
      <c r="GE1965"/>
      <c r="GF1965"/>
      <c r="GG1965"/>
      <c r="GH1965"/>
      <c r="GI1965"/>
      <c r="GJ1965"/>
      <c r="GK1965"/>
      <c r="GL1965"/>
    </row>
    <row r="1966" spans="3:194" ht="36" customHeight="1">
      <c r="C1966"/>
      <c r="D1966"/>
      <c r="E1966"/>
      <c r="F1966"/>
      <c r="G1966"/>
      <c r="H1966"/>
      <c r="GE1966"/>
      <c r="GF1966"/>
      <c r="GG1966"/>
      <c r="GH1966"/>
      <c r="GI1966"/>
      <c r="GJ1966"/>
      <c r="GK1966"/>
      <c r="GL1966"/>
    </row>
    <row r="1967" spans="3:194" ht="36" customHeight="1">
      <c r="C1967"/>
      <c r="D1967"/>
      <c r="E1967"/>
      <c r="F1967"/>
      <c r="G1967"/>
      <c r="H1967"/>
      <c r="GE1967"/>
      <c r="GF1967"/>
      <c r="GG1967"/>
      <c r="GH1967"/>
      <c r="GI1967"/>
      <c r="GJ1967"/>
      <c r="GK1967"/>
      <c r="GL1967"/>
    </row>
    <row r="1968" spans="3:194" ht="36" customHeight="1">
      <c r="C1968"/>
      <c r="D1968"/>
      <c r="E1968"/>
      <c r="F1968"/>
      <c r="G1968"/>
      <c r="H1968"/>
      <c r="GE1968"/>
      <c r="GF1968"/>
      <c r="GG1968"/>
      <c r="GH1968"/>
      <c r="GI1968"/>
      <c r="GJ1968"/>
      <c r="GK1968"/>
      <c r="GL1968"/>
    </row>
    <row r="1969" spans="3:194" ht="36" customHeight="1">
      <c r="C1969"/>
      <c r="D1969"/>
      <c r="E1969"/>
      <c r="F1969"/>
      <c r="G1969"/>
      <c r="H1969"/>
      <c r="GE1969"/>
      <c r="GF1969"/>
      <c r="GG1969"/>
      <c r="GH1969"/>
      <c r="GI1969"/>
      <c r="GJ1969"/>
      <c r="GK1969"/>
      <c r="GL1969"/>
    </row>
    <row r="1970" spans="3:194" ht="36" customHeight="1">
      <c r="C1970"/>
      <c r="D1970"/>
      <c r="E1970"/>
      <c r="F1970"/>
      <c r="G1970"/>
      <c r="H1970"/>
      <c r="GE1970"/>
      <c r="GF1970"/>
      <c r="GG1970"/>
      <c r="GH1970"/>
      <c r="GI1970"/>
      <c r="GJ1970"/>
      <c r="GK1970"/>
      <c r="GL1970"/>
    </row>
    <row r="1971" spans="3:194" ht="36" customHeight="1">
      <c r="C1971"/>
      <c r="D1971"/>
      <c r="E1971"/>
      <c r="F1971"/>
      <c r="G1971"/>
      <c r="H1971"/>
      <c r="GE1971"/>
      <c r="GF1971"/>
      <c r="GG1971"/>
      <c r="GH1971"/>
      <c r="GI1971"/>
      <c r="GJ1971"/>
      <c r="GK1971"/>
      <c r="GL1971"/>
    </row>
    <row r="1972" spans="3:194" ht="36" customHeight="1">
      <c r="C1972"/>
      <c r="D1972"/>
      <c r="E1972"/>
      <c r="F1972"/>
      <c r="G1972"/>
      <c r="H1972"/>
      <c r="GE1972"/>
      <c r="GF1972"/>
      <c r="GG1972"/>
      <c r="GH1972"/>
      <c r="GI1972"/>
      <c r="GJ1972"/>
      <c r="GK1972"/>
      <c r="GL1972"/>
    </row>
    <row r="1973" spans="3:194" ht="36" customHeight="1">
      <c r="C1973"/>
      <c r="D1973"/>
      <c r="E1973"/>
      <c r="F1973"/>
      <c r="G1973"/>
      <c r="H1973"/>
      <c r="GE1973"/>
      <c r="GF1973"/>
      <c r="GG1973"/>
      <c r="GH1973"/>
      <c r="GI1973"/>
      <c r="GJ1973"/>
      <c r="GK1973"/>
      <c r="GL1973"/>
    </row>
    <row r="1974" spans="3:194" ht="36" customHeight="1">
      <c r="C1974"/>
      <c r="D1974"/>
      <c r="E1974"/>
      <c r="F1974"/>
      <c r="G1974"/>
      <c r="H1974"/>
      <c r="GE1974"/>
      <c r="GF1974"/>
      <c r="GG1974"/>
      <c r="GH1974"/>
      <c r="GI1974"/>
      <c r="GJ1974"/>
      <c r="GK1974"/>
      <c r="GL1974"/>
    </row>
    <row r="1975" spans="3:194" ht="36" customHeight="1">
      <c r="C1975"/>
      <c r="D1975"/>
      <c r="E1975"/>
      <c r="F1975"/>
      <c r="G1975"/>
      <c r="H1975"/>
      <c r="GE1975"/>
      <c r="GF1975"/>
      <c r="GG1975"/>
      <c r="GH1975"/>
      <c r="GI1975"/>
      <c r="GJ1975"/>
      <c r="GK1975"/>
      <c r="GL1975"/>
    </row>
    <row r="1976" spans="3:194" ht="36" customHeight="1">
      <c r="C1976"/>
      <c r="D1976"/>
      <c r="E1976"/>
      <c r="F1976"/>
      <c r="G1976"/>
      <c r="H1976"/>
      <c r="GE1976"/>
      <c r="GF1976"/>
      <c r="GG1976"/>
      <c r="GH1976"/>
      <c r="GI1976"/>
      <c r="GJ1976"/>
      <c r="GK1976"/>
      <c r="GL1976"/>
    </row>
    <row r="1977" spans="3:194" ht="36" customHeight="1">
      <c r="C1977"/>
      <c r="D1977"/>
      <c r="E1977"/>
      <c r="F1977"/>
      <c r="G1977"/>
      <c r="H1977"/>
      <c r="GE1977"/>
      <c r="GF1977"/>
      <c r="GG1977"/>
      <c r="GH1977"/>
      <c r="GI1977"/>
      <c r="GJ1977"/>
      <c r="GK1977"/>
      <c r="GL1977"/>
    </row>
    <row r="1978" spans="3:194" ht="36" customHeight="1">
      <c r="C1978"/>
      <c r="D1978"/>
      <c r="E1978"/>
      <c r="F1978"/>
      <c r="G1978"/>
      <c r="H1978"/>
      <c r="GE1978"/>
      <c r="GF1978"/>
      <c r="GG1978"/>
      <c r="GH1978"/>
      <c r="GI1978"/>
      <c r="GJ1978"/>
      <c r="GK1978"/>
      <c r="GL1978"/>
    </row>
    <row r="1979" spans="3:194" ht="36" customHeight="1">
      <c r="C1979"/>
      <c r="D1979"/>
      <c r="E1979"/>
      <c r="F1979"/>
      <c r="G1979"/>
      <c r="H1979"/>
      <c r="GE1979"/>
      <c r="GF1979"/>
      <c r="GG1979"/>
      <c r="GH1979"/>
      <c r="GI1979"/>
      <c r="GJ1979"/>
      <c r="GK1979"/>
      <c r="GL1979"/>
    </row>
    <row r="1980" spans="3:194" ht="36" customHeight="1">
      <c r="C1980"/>
      <c r="D1980"/>
      <c r="E1980"/>
      <c r="F1980"/>
      <c r="G1980"/>
      <c r="H1980"/>
      <c r="GE1980"/>
      <c r="GF1980"/>
      <c r="GG1980"/>
      <c r="GH1980"/>
      <c r="GI1980"/>
      <c r="GJ1980"/>
      <c r="GK1980"/>
      <c r="GL1980"/>
    </row>
    <row r="1981" spans="3:194" ht="36" customHeight="1">
      <c r="C1981"/>
      <c r="D1981"/>
      <c r="E1981"/>
      <c r="F1981"/>
      <c r="G1981"/>
      <c r="H1981"/>
      <c r="GE1981"/>
      <c r="GF1981"/>
      <c r="GG1981"/>
      <c r="GH1981"/>
      <c r="GI1981"/>
      <c r="GJ1981"/>
      <c r="GK1981"/>
      <c r="GL1981"/>
    </row>
    <row r="1982" spans="3:194" ht="36" customHeight="1">
      <c r="C1982"/>
      <c r="D1982"/>
      <c r="E1982"/>
      <c r="F1982"/>
      <c r="G1982"/>
      <c r="H1982"/>
      <c r="GE1982"/>
      <c r="GF1982"/>
      <c r="GG1982"/>
      <c r="GH1982"/>
      <c r="GI1982"/>
      <c r="GJ1982"/>
      <c r="GK1982"/>
      <c r="GL1982"/>
    </row>
    <row r="1983" spans="3:194" ht="36" customHeight="1">
      <c r="C1983"/>
      <c r="D1983"/>
      <c r="E1983"/>
      <c r="F1983"/>
      <c r="G1983"/>
      <c r="H1983"/>
      <c r="GE1983"/>
      <c r="GF1983"/>
      <c r="GG1983"/>
      <c r="GH1983"/>
      <c r="GI1983"/>
      <c r="GJ1983"/>
      <c r="GK1983"/>
      <c r="GL1983"/>
    </row>
    <row r="1984" spans="3:194" ht="36" customHeight="1">
      <c r="C1984"/>
      <c r="D1984"/>
      <c r="E1984"/>
      <c r="F1984"/>
      <c r="G1984"/>
      <c r="H1984"/>
      <c r="GE1984"/>
      <c r="GF1984"/>
      <c r="GG1984"/>
      <c r="GH1984"/>
      <c r="GI1984"/>
      <c r="GJ1984"/>
      <c r="GK1984"/>
      <c r="GL1984"/>
    </row>
    <row r="1985" spans="3:194" ht="36" customHeight="1">
      <c r="C1985"/>
      <c r="D1985"/>
      <c r="E1985"/>
      <c r="F1985"/>
      <c r="G1985"/>
      <c r="H1985"/>
      <c r="GE1985"/>
      <c r="GF1985"/>
      <c r="GG1985"/>
      <c r="GH1985"/>
      <c r="GI1985"/>
      <c r="GJ1985"/>
      <c r="GK1985"/>
      <c r="GL1985"/>
    </row>
    <row r="1986" spans="3:194" ht="36" customHeight="1">
      <c r="C1986"/>
      <c r="D1986"/>
      <c r="E1986"/>
      <c r="F1986"/>
      <c r="G1986"/>
      <c r="H1986"/>
      <c r="GE1986"/>
      <c r="GF1986"/>
      <c r="GG1986"/>
      <c r="GH1986"/>
      <c r="GI1986"/>
      <c r="GJ1986"/>
      <c r="GK1986"/>
      <c r="GL1986"/>
    </row>
    <row r="1987" spans="3:194" ht="36" customHeight="1">
      <c r="C1987"/>
      <c r="D1987"/>
      <c r="E1987"/>
      <c r="F1987"/>
      <c r="G1987"/>
      <c r="H1987"/>
      <c r="GE1987"/>
      <c r="GF1987"/>
      <c r="GG1987"/>
      <c r="GH1987"/>
      <c r="GI1987"/>
      <c r="GJ1987"/>
      <c r="GK1987"/>
      <c r="GL1987"/>
    </row>
    <row r="1988" spans="3:194" ht="36" customHeight="1">
      <c r="C1988"/>
      <c r="D1988"/>
      <c r="E1988"/>
      <c r="F1988"/>
      <c r="G1988"/>
      <c r="H1988"/>
      <c r="GE1988"/>
      <c r="GF1988"/>
      <c r="GG1988"/>
      <c r="GH1988"/>
      <c r="GI1988"/>
      <c r="GJ1988"/>
      <c r="GK1988"/>
      <c r="GL1988"/>
    </row>
    <row r="1989" spans="3:194" ht="36" customHeight="1">
      <c r="C1989"/>
      <c r="D1989"/>
      <c r="E1989"/>
      <c r="F1989"/>
      <c r="G1989"/>
      <c r="H1989"/>
      <c r="GE1989"/>
      <c r="GF1989"/>
      <c r="GG1989"/>
      <c r="GH1989"/>
      <c r="GI1989"/>
      <c r="GJ1989"/>
      <c r="GK1989"/>
      <c r="GL1989"/>
    </row>
    <row r="1990" spans="3:194" ht="36" customHeight="1">
      <c r="C1990"/>
      <c r="D1990"/>
      <c r="E1990"/>
      <c r="F1990"/>
      <c r="G1990"/>
      <c r="H1990"/>
      <c r="GE1990"/>
      <c r="GF1990"/>
      <c r="GG1990"/>
      <c r="GH1990"/>
      <c r="GI1990"/>
      <c r="GJ1990"/>
      <c r="GK1990"/>
      <c r="GL1990"/>
    </row>
    <row r="1991" spans="3:194" ht="36" customHeight="1">
      <c r="C1991"/>
      <c r="D1991"/>
      <c r="E1991"/>
      <c r="F1991"/>
      <c r="G1991"/>
      <c r="H1991"/>
      <c r="GE1991"/>
      <c r="GF1991"/>
      <c r="GG1991"/>
      <c r="GH1991"/>
      <c r="GI1991"/>
      <c r="GJ1991"/>
      <c r="GK1991"/>
      <c r="GL1991"/>
    </row>
    <row r="1992" spans="3:194" ht="36" customHeight="1">
      <c r="C1992"/>
      <c r="D1992"/>
      <c r="E1992"/>
      <c r="F1992"/>
      <c r="G1992"/>
      <c r="H1992"/>
      <c r="GE1992"/>
      <c r="GF1992"/>
      <c r="GG1992"/>
      <c r="GH1992"/>
      <c r="GI1992"/>
      <c r="GJ1992"/>
      <c r="GK1992"/>
      <c r="GL1992"/>
    </row>
    <row r="1993" spans="3:194" ht="36" customHeight="1">
      <c r="C1993"/>
      <c r="D1993"/>
      <c r="E1993"/>
      <c r="F1993"/>
      <c r="G1993"/>
      <c r="H1993"/>
      <c r="GE1993"/>
      <c r="GF1993"/>
      <c r="GG1993"/>
      <c r="GH1993"/>
      <c r="GI1993"/>
      <c r="GJ1993"/>
      <c r="GK1993"/>
      <c r="GL1993"/>
    </row>
    <row r="1994" spans="3:194" ht="36" customHeight="1">
      <c r="C1994"/>
      <c r="D1994"/>
      <c r="E1994"/>
      <c r="F1994"/>
      <c r="G1994"/>
      <c r="H1994"/>
      <c r="GE1994"/>
      <c r="GF1994"/>
      <c r="GG1994"/>
      <c r="GH1994"/>
      <c r="GI1994"/>
      <c r="GJ1994"/>
      <c r="GK1994"/>
      <c r="GL1994"/>
    </row>
    <row r="1995" spans="3:194" ht="36" customHeight="1">
      <c r="C1995"/>
      <c r="D1995"/>
      <c r="E1995"/>
      <c r="F1995"/>
      <c r="G1995"/>
      <c r="H1995"/>
      <c r="GE1995"/>
      <c r="GF1995"/>
      <c r="GG1995"/>
      <c r="GH1995"/>
      <c r="GI1995"/>
      <c r="GJ1995"/>
      <c r="GK1995"/>
      <c r="GL1995"/>
    </row>
    <row r="1996" spans="3:194" ht="36" customHeight="1">
      <c r="C1996"/>
      <c r="D1996"/>
      <c r="E1996"/>
      <c r="F1996"/>
      <c r="G1996"/>
      <c r="H1996"/>
      <c r="GE1996"/>
      <c r="GF1996"/>
      <c r="GG1996"/>
      <c r="GH1996"/>
      <c r="GI1996"/>
      <c r="GJ1996"/>
      <c r="GK1996"/>
      <c r="GL1996"/>
    </row>
    <row r="1997" spans="3:194" ht="36" customHeight="1">
      <c r="C1997"/>
      <c r="D1997"/>
      <c r="E1997"/>
      <c r="F1997"/>
      <c r="G1997"/>
      <c r="H1997"/>
      <c r="GE1997"/>
      <c r="GF1997"/>
      <c r="GG1997"/>
      <c r="GH1997"/>
      <c r="GI1997"/>
      <c r="GJ1997"/>
      <c r="GK1997"/>
      <c r="GL1997"/>
    </row>
    <row r="1998" spans="3:194" ht="36" customHeight="1">
      <c r="C1998"/>
      <c r="D1998"/>
      <c r="E1998"/>
      <c r="F1998"/>
      <c r="G1998"/>
      <c r="H1998"/>
      <c r="GE1998"/>
      <c r="GF1998"/>
      <c r="GG1998"/>
      <c r="GH1998"/>
      <c r="GI1998"/>
      <c r="GJ1998"/>
      <c r="GK1998"/>
      <c r="GL1998"/>
    </row>
    <row r="1999" spans="3:194" ht="36" customHeight="1">
      <c r="C1999"/>
      <c r="D1999"/>
      <c r="E1999"/>
      <c r="F1999"/>
      <c r="G1999"/>
      <c r="H1999"/>
      <c r="GE1999"/>
      <c r="GF1999"/>
      <c r="GG1999"/>
      <c r="GH1999"/>
      <c r="GI1999"/>
      <c r="GJ1999"/>
      <c r="GK1999"/>
      <c r="GL1999"/>
    </row>
    <row r="2000" spans="3:194" ht="36" customHeight="1">
      <c r="C2000"/>
      <c r="D2000"/>
      <c r="E2000"/>
      <c r="F2000"/>
      <c r="G2000"/>
      <c r="H2000"/>
      <c r="GE2000"/>
      <c r="GF2000"/>
      <c r="GG2000"/>
      <c r="GH2000"/>
      <c r="GI2000"/>
      <c r="GJ2000"/>
      <c r="GK2000"/>
      <c r="GL2000"/>
    </row>
    <row r="2001" spans="3:194" ht="36" customHeight="1">
      <c r="C2001"/>
      <c r="D2001"/>
      <c r="E2001"/>
      <c r="F2001"/>
      <c r="G2001"/>
      <c r="H2001"/>
      <c r="GE2001"/>
      <c r="GF2001"/>
      <c r="GG2001"/>
      <c r="GH2001"/>
      <c r="GI2001"/>
      <c r="GJ2001"/>
      <c r="GK2001"/>
      <c r="GL2001"/>
    </row>
    <row r="2002" spans="3:194" ht="36" customHeight="1">
      <c r="C2002"/>
      <c r="D2002"/>
      <c r="E2002"/>
      <c r="F2002"/>
      <c r="G2002"/>
      <c r="H2002"/>
      <c r="GE2002"/>
      <c r="GF2002"/>
      <c r="GG2002"/>
      <c r="GH2002"/>
      <c r="GI2002"/>
      <c r="GJ2002"/>
      <c r="GK2002"/>
      <c r="GL2002"/>
    </row>
    <row r="2003" spans="3:194" ht="36" customHeight="1">
      <c r="C2003"/>
      <c r="D2003"/>
      <c r="E2003"/>
      <c r="F2003"/>
      <c r="G2003"/>
      <c r="H2003"/>
      <c r="GE2003"/>
      <c r="GF2003"/>
      <c r="GG2003"/>
      <c r="GH2003"/>
      <c r="GI2003"/>
      <c r="GJ2003"/>
      <c r="GK2003"/>
      <c r="GL2003"/>
    </row>
    <row r="2004" spans="3:194" ht="36" customHeight="1">
      <c r="C2004"/>
      <c r="D2004"/>
      <c r="E2004"/>
      <c r="F2004"/>
      <c r="G2004"/>
      <c r="H2004"/>
      <c r="GE2004"/>
      <c r="GF2004"/>
      <c r="GG2004"/>
      <c r="GH2004"/>
      <c r="GI2004"/>
      <c r="GJ2004"/>
      <c r="GK2004"/>
      <c r="GL2004"/>
    </row>
    <row r="2005" spans="3:194" ht="36" customHeight="1">
      <c r="C2005"/>
      <c r="D2005"/>
      <c r="E2005"/>
      <c r="F2005"/>
      <c r="G2005"/>
      <c r="H2005"/>
      <c r="GE2005"/>
      <c r="GF2005"/>
      <c r="GG2005"/>
      <c r="GH2005"/>
      <c r="GI2005"/>
      <c r="GJ2005"/>
      <c r="GK2005"/>
      <c r="GL2005"/>
    </row>
    <row r="2006" spans="3:194" ht="36" customHeight="1">
      <c r="C2006"/>
      <c r="D2006"/>
      <c r="E2006"/>
      <c r="F2006"/>
      <c r="G2006"/>
      <c r="H2006"/>
      <c r="GE2006"/>
      <c r="GF2006"/>
      <c r="GG2006"/>
      <c r="GH2006"/>
      <c r="GI2006"/>
      <c r="GJ2006"/>
      <c r="GK2006"/>
      <c r="GL2006"/>
    </row>
    <row r="2007" spans="3:194" ht="36" customHeight="1">
      <c r="C2007"/>
      <c r="D2007"/>
      <c r="E2007"/>
      <c r="F2007"/>
      <c r="G2007"/>
      <c r="H2007"/>
      <c r="GE2007"/>
      <c r="GF2007"/>
      <c r="GG2007"/>
      <c r="GH2007"/>
      <c r="GI2007"/>
      <c r="GJ2007"/>
      <c r="GK2007"/>
      <c r="GL2007"/>
    </row>
    <row r="2008" spans="3:194" ht="36" customHeight="1">
      <c r="C2008"/>
      <c r="D2008"/>
      <c r="E2008"/>
      <c r="F2008"/>
      <c r="G2008"/>
      <c r="H2008"/>
      <c r="GE2008"/>
      <c r="GF2008"/>
      <c r="GG2008"/>
      <c r="GH2008"/>
      <c r="GI2008"/>
      <c r="GJ2008"/>
      <c r="GK2008"/>
      <c r="GL2008"/>
    </row>
    <row r="2009" spans="3:194" ht="36" customHeight="1">
      <c r="C2009"/>
      <c r="D2009"/>
      <c r="E2009"/>
      <c r="F2009"/>
      <c r="G2009"/>
      <c r="H2009"/>
      <c r="GE2009"/>
      <c r="GF2009"/>
      <c r="GG2009"/>
      <c r="GH2009"/>
      <c r="GI2009"/>
      <c r="GJ2009"/>
      <c r="GK2009"/>
      <c r="GL2009"/>
    </row>
    <row r="2010" spans="3:194" ht="36" customHeight="1">
      <c r="C2010"/>
      <c r="D2010"/>
      <c r="E2010"/>
      <c r="F2010"/>
      <c r="G2010"/>
      <c r="H2010"/>
      <c r="GE2010"/>
      <c r="GF2010"/>
      <c r="GG2010"/>
      <c r="GH2010"/>
      <c r="GI2010"/>
      <c r="GJ2010"/>
      <c r="GK2010"/>
      <c r="GL2010"/>
    </row>
    <row r="2011" spans="3:194" ht="36" customHeight="1">
      <c r="C2011"/>
      <c r="D2011"/>
      <c r="E2011"/>
      <c r="F2011"/>
      <c r="G2011"/>
      <c r="H2011"/>
      <c r="GE2011"/>
      <c r="GF2011"/>
      <c r="GG2011"/>
      <c r="GH2011"/>
      <c r="GI2011"/>
      <c r="GJ2011"/>
      <c r="GK2011"/>
      <c r="GL2011"/>
    </row>
    <row r="2012" spans="3:194" ht="36" customHeight="1">
      <c r="C2012"/>
      <c r="D2012"/>
      <c r="E2012"/>
      <c r="F2012"/>
      <c r="G2012"/>
      <c r="H2012"/>
      <c r="GE2012"/>
      <c r="GF2012"/>
      <c r="GG2012"/>
      <c r="GH2012"/>
      <c r="GI2012"/>
      <c r="GJ2012"/>
      <c r="GK2012"/>
      <c r="GL2012"/>
    </row>
    <row r="2013" spans="3:194" ht="36" customHeight="1">
      <c r="C2013"/>
      <c r="D2013"/>
      <c r="E2013"/>
      <c r="F2013"/>
      <c r="G2013"/>
      <c r="H2013"/>
      <c r="GE2013"/>
      <c r="GF2013"/>
      <c r="GG2013"/>
      <c r="GH2013"/>
      <c r="GI2013"/>
      <c r="GJ2013"/>
      <c r="GK2013"/>
      <c r="GL2013"/>
    </row>
    <row r="2014" spans="3:194" ht="36" customHeight="1">
      <c r="C2014"/>
      <c r="D2014"/>
      <c r="E2014"/>
      <c r="F2014"/>
      <c r="G2014"/>
      <c r="H2014"/>
      <c r="GE2014"/>
      <c r="GF2014"/>
      <c r="GG2014"/>
      <c r="GH2014"/>
      <c r="GI2014"/>
      <c r="GJ2014"/>
      <c r="GK2014"/>
      <c r="GL2014"/>
    </row>
    <row r="2015" spans="3:194" ht="36" customHeight="1">
      <c r="C2015"/>
      <c r="D2015"/>
      <c r="E2015"/>
      <c r="F2015"/>
      <c r="G2015"/>
      <c r="H2015"/>
      <c r="GE2015"/>
      <c r="GF2015"/>
      <c r="GG2015"/>
      <c r="GH2015"/>
      <c r="GI2015"/>
      <c r="GJ2015"/>
      <c r="GK2015"/>
      <c r="GL2015"/>
    </row>
    <row r="2016" spans="3:194" ht="36" customHeight="1">
      <c r="C2016"/>
      <c r="D2016"/>
      <c r="E2016"/>
      <c r="F2016"/>
      <c r="G2016"/>
      <c r="H2016"/>
      <c r="GE2016"/>
      <c r="GF2016"/>
      <c r="GG2016"/>
      <c r="GH2016"/>
      <c r="GI2016"/>
      <c r="GJ2016"/>
      <c r="GK2016"/>
      <c r="GL2016"/>
    </row>
    <row r="2017" spans="3:194" ht="36" customHeight="1">
      <c r="C2017"/>
      <c r="D2017"/>
      <c r="E2017"/>
      <c r="F2017"/>
      <c r="G2017"/>
      <c r="H2017"/>
      <c r="GE2017"/>
      <c r="GF2017"/>
      <c r="GG2017"/>
      <c r="GH2017"/>
      <c r="GI2017"/>
      <c r="GJ2017"/>
      <c r="GK2017"/>
      <c r="GL2017"/>
    </row>
    <row r="2018" spans="3:194" ht="36" customHeight="1">
      <c r="C2018"/>
      <c r="D2018"/>
      <c r="E2018"/>
      <c r="F2018"/>
      <c r="G2018"/>
      <c r="H2018"/>
      <c r="GE2018"/>
      <c r="GF2018"/>
      <c r="GG2018"/>
      <c r="GH2018"/>
      <c r="GI2018"/>
      <c r="GJ2018"/>
      <c r="GK2018"/>
      <c r="GL2018"/>
    </row>
    <row r="2019" spans="3:194" ht="36" customHeight="1">
      <c r="C2019"/>
      <c r="D2019"/>
      <c r="E2019"/>
      <c r="F2019"/>
      <c r="G2019"/>
      <c r="H2019"/>
      <c r="GE2019"/>
      <c r="GF2019"/>
      <c r="GG2019"/>
      <c r="GH2019"/>
      <c r="GI2019"/>
      <c r="GJ2019"/>
      <c r="GK2019"/>
      <c r="GL2019"/>
    </row>
    <row r="2020" spans="3:194" ht="36" customHeight="1">
      <c r="C2020"/>
      <c r="D2020"/>
      <c r="E2020"/>
      <c r="F2020"/>
      <c r="G2020"/>
      <c r="H2020"/>
      <c r="GE2020"/>
      <c r="GF2020"/>
      <c r="GG2020"/>
      <c r="GH2020"/>
      <c r="GI2020"/>
      <c r="GJ2020"/>
      <c r="GK2020"/>
      <c r="GL2020"/>
    </row>
    <row r="2021" spans="3:194" ht="36" customHeight="1">
      <c r="C2021"/>
      <c r="D2021"/>
      <c r="E2021"/>
      <c r="F2021"/>
      <c r="G2021"/>
      <c r="H2021"/>
      <c r="GE2021"/>
      <c r="GF2021"/>
      <c r="GG2021"/>
      <c r="GH2021"/>
      <c r="GI2021"/>
      <c r="GJ2021"/>
      <c r="GK2021"/>
      <c r="GL2021"/>
    </row>
    <row r="2022" spans="3:194" ht="36" customHeight="1">
      <c r="C2022"/>
      <c r="D2022"/>
      <c r="E2022"/>
      <c r="F2022"/>
      <c r="G2022"/>
      <c r="H2022"/>
      <c r="GE2022"/>
      <c r="GF2022"/>
      <c r="GG2022"/>
      <c r="GH2022"/>
      <c r="GI2022"/>
      <c r="GJ2022"/>
      <c r="GK2022"/>
      <c r="GL2022"/>
    </row>
    <row r="2023" spans="3:194" ht="36" customHeight="1">
      <c r="C2023"/>
      <c r="D2023"/>
      <c r="E2023"/>
      <c r="F2023"/>
      <c r="G2023"/>
      <c r="H2023"/>
      <c r="GE2023"/>
      <c r="GF2023"/>
      <c r="GG2023"/>
      <c r="GH2023"/>
      <c r="GI2023"/>
      <c r="GJ2023"/>
      <c r="GK2023"/>
      <c r="GL2023"/>
    </row>
    <row r="2024" spans="3:194" ht="36" customHeight="1">
      <c r="C2024"/>
      <c r="D2024"/>
      <c r="E2024"/>
      <c r="F2024"/>
      <c r="G2024"/>
      <c r="H2024"/>
      <c r="GE2024"/>
      <c r="GF2024"/>
      <c r="GG2024"/>
      <c r="GH2024"/>
      <c r="GI2024"/>
      <c r="GJ2024"/>
      <c r="GK2024"/>
      <c r="GL2024"/>
    </row>
    <row r="2025" spans="3:194" ht="36" customHeight="1">
      <c r="C2025"/>
      <c r="D2025"/>
      <c r="E2025"/>
      <c r="F2025"/>
      <c r="G2025"/>
      <c r="H2025"/>
      <c r="GE2025"/>
      <c r="GF2025"/>
      <c r="GG2025"/>
      <c r="GH2025"/>
      <c r="GI2025"/>
      <c r="GJ2025"/>
      <c r="GK2025"/>
      <c r="GL2025"/>
    </row>
    <row r="2026" spans="3:194" ht="36" customHeight="1">
      <c r="C2026"/>
      <c r="D2026"/>
      <c r="E2026"/>
      <c r="F2026"/>
      <c r="G2026"/>
      <c r="H2026"/>
      <c r="GE2026"/>
      <c r="GF2026"/>
      <c r="GG2026"/>
      <c r="GH2026"/>
      <c r="GI2026"/>
      <c r="GJ2026"/>
      <c r="GK2026"/>
      <c r="GL2026"/>
    </row>
    <row r="2027" spans="3:194" ht="36" customHeight="1">
      <c r="C2027"/>
      <c r="D2027"/>
      <c r="E2027"/>
      <c r="F2027"/>
      <c r="G2027"/>
      <c r="H2027"/>
      <c r="GE2027"/>
      <c r="GF2027"/>
      <c r="GG2027"/>
      <c r="GH2027"/>
      <c r="GI2027"/>
      <c r="GJ2027"/>
      <c r="GK2027"/>
      <c r="GL2027"/>
    </row>
    <row r="2028" spans="3:194" ht="36" customHeight="1">
      <c r="C2028"/>
      <c r="D2028"/>
      <c r="E2028"/>
      <c r="F2028"/>
      <c r="G2028"/>
      <c r="H2028"/>
      <c r="GE2028"/>
      <c r="GF2028"/>
      <c r="GG2028"/>
      <c r="GH2028"/>
      <c r="GI2028"/>
      <c r="GJ2028"/>
      <c r="GK2028"/>
      <c r="GL2028"/>
    </row>
    <row r="2029" spans="3:194" ht="36" customHeight="1">
      <c r="C2029"/>
      <c r="D2029"/>
      <c r="E2029"/>
      <c r="F2029"/>
      <c r="G2029"/>
      <c r="H2029"/>
      <c r="GE2029"/>
      <c r="GF2029"/>
      <c r="GG2029"/>
      <c r="GH2029"/>
      <c r="GI2029"/>
      <c r="GJ2029"/>
      <c r="GK2029"/>
      <c r="GL2029"/>
    </row>
    <row r="2030" spans="3:194" ht="36" customHeight="1">
      <c r="C2030"/>
      <c r="D2030"/>
      <c r="E2030"/>
      <c r="F2030"/>
      <c r="G2030"/>
      <c r="H2030"/>
      <c r="GE2030"/>
      <c r="GF2030"/>
      <c r="GG2030"/>
      <c r="GH2030"/>
      <c r="GI2030"/>
      <c r="GJ2030"/>
      <c r="GK2030"/>
      <c r="GL2030"/>
    </row>
    <row r="2031" spans="3:194" ht="36" customHeight="1">
      <c r="C2031"/>
      <c r="D2031"/>
      <c r="E2031"/>
      <c r="F2031"/>
      <c r="G2031"/>
      <c r="H2031"/>
      <c r="GE2031"/>
      <c r="GF2031"/>
      <c r="GG2031"/>
      <c r="GH2031"/>
      <c r="GI2031"/>
      <c r="GJ2031"/>
      <c r="GK2031"/>
      <c r="GL2031"/>
    </row>
    <row r="2032" spans="3:194" ht="36" customHeight="1">
      <c r="C2032"/>
      <c r="D2032"/>
      <c r="E2032"/>
      <c r="F2032"/>
      <c r="G2032"/>
      <c r="H2032"/>
      <c r="GE2032"/>
      <c r="GF2032"/>
      <c r="GG2032"/>
      <c r="GH2032"/>
      <c r="GI2032"/>
      <c r="GJ2032"/>
      <c r="GK2032"/>
      <c r="GL2032"/>
    </row>
    <row r="2033" spans="3:194" ht="36" customHeight="1">
      <c r="C2033"/>
      <c r="D2033"/>
      <c r="E2033"/>
      <c r="F2033"/>
      <c r="G2033"/>
      <c r="H2033"/>
      <c r="GE2033"/>
      <c r="GF2033"/>
      <c r="GG2033"/>
      <c r="GH2033"/>
      <c r="GI2033"/>
      <c r="GJ2033"/>
      <c r="GK2033"/>
      <c r="GL2033"/>
    </row>
    <row r="2034" spans="3:194" ht="36" customHeight="1">
      <c r="C2034"/>
      <c r="D2034"/>
      <c r="E2034"/>
      <c r="F2034"/>
      <c r="G2034"/>
      <c r="H2034"/>
      <c r="GE2034"/>
      <c r="GF2034"/>
      <c r="GG2034"/>
      <c r="GH2034"/>
      <c r="GI2034"/>
      <c r="GJ2034"/>
      <c r="GK2034"/>
      <c r="GL2034"/>
    </row>
    <row r="2035" spans="3:194" ht="36" customHeight="1">
      <c r="C2035"/>
      <c r="D2035"/>
      <c r="E2035"/>
      <c r="F2035"/>
      <c r="G2035"/>
      <c r="H2035"/>
      <c r="GE2035"/>
      <c r="GF2035"/>
      <c r="GG2035"/>
      <c r="GH2035"/>
      <c r="GI2035"/>
      <c r="GJ2035"/>
      <c r="GK2035"/>
      <c r="GL2035"/>
    </row>
    <row r="2036" spans="3:194" ht="36" customHeight="1">
      <c r="C2036"/>
      <c r="D2036"/>
      <c r="E2036"/>
      <c r="F2036"/>
      <c r="G2036"/>
      <c r="H2036"/>
      <c r="GE2036"/>
      <c r="GF2036"/>
      <c r="GG2036"/>
      <c r="GH2036"/>
      <c r="GI2036"/>
      <c r="GJ2036"/>
      <c r="GK2036"/>
      <c r="GL2036"/>
    </row>
    <row r="2037" spans="3:194" ht="36" customHeight="1">
      <c r="C2037"/>
      <c r="D2037"/>
      <c r="E2037"/>
      <c r="F2037"/>
      <c r="G2037"/>
      <c r="H2037"/>
      <c r="GE2037"/>
      <c r="GF2037"/>
      <c r="GG2037"/>
      <c r="GH2037"/>
      <c r="GI2037"/>
      <c r="GJ2037"/>
      <c r="GK2037"/>
      <c r="GL2037"/>
    </row>
    <row r="2038" spans="3:194" ht="36" customHeight="1">
      <c r="C2038"/>
      <c r="D2038"/>
      <c r="E2038"/>
      <c r="F2038"/>
      <c r="G2038"/>
      <c r="H2038"/>
      <c r="GE2038"/>
      <c r="GF2038"/>
      <c r="GG2038"/>
      <c r="GH2038"/>
      <c r="GI2038"/>
      <c r="GJ2038"/>
      <c r="GK2038"/>
      <c r="GL2038"/>
    </row>
    <row r="2039" spans="3:194" ht="36" customHeight="1">
      <c r="C2039"/>
      <c r="D2039"/>
      <c r="E2039"/>
      <c r="F2039"/>
      <c r="G2039"/>
      <c r="H2039"/>
      <c r="GE2039"/>
      <c r="GF2039"/>
      <c r="GG2039"/>
      <c r="GH2039"/>
      <c r="GI2039"/>
      <c r="GJ2039"/>
      <c r="GK2039"/>
      <c r="GL2039"/>
    </row>
    <row r="2040" spans="3:194" ht="36" customHeight="1">
      <c r="C2040"/>
      <c r="D2040"/>
      <c r="E2040"/>
      <c r="F2040"/>
      <c r="G2040"/>
      <c r="H2040"/>
      <c r="GE2040"/>
      <c r="GF2040"/>
      <c r="GG2040"/>
      <c r="GH2040"/>
      <c r="GI2040"/>
      <c r="GJ2040"/>
      <c r="GK2040"/>
      <c r="GL2040"/>
    </row>
    <row r="2041" spans="3:194" ht="36" customHeight="1">
      <c r="C2041"/>
      <c r="D2041"/>
      <c r="E2041"/>
      <c r="F2041"/>
      <c r="G2041"/>
      <c r="H2041"/>
      <c r="GE2041"/>
      <c r="GF2041"/>
      <c r="GG2041"/>
      <c r="GH2041"/>
      <c r="GI2041"/>
      <c r="GJ2041"/>
      <c r="GK2041"/>
      <c r="GL2041"/>
    </row>
    <row r="2042" spans="3:194" ht="36" customHeight="1">
      <c r="C2042"/>
      <c r="D2042"/>
      <c r="E2042"/>
      <c r="F2042"/>
      <c r="G2042"/>
      <c r="H2042"/>
      <c r="GE2042"/>
      <c r="GF2042"/>
      <c r="GG2042"/>
      <c r="GH2042"/>
      <c r="GI2042"/>
      <c r="GJ2042"/>
      <c r="GK2042"/>
      <c r="GL2042"/>
    </row>
    <row r="2043" spans="3:194" ht="36" customHeight="1">
      <c r="C2043"/>
      <c r="D2043"/>
      <c r="E2043"/>
      <c r="F2043"/>
      <c r="G2043"/>
      <c r="H2043"/>
      <c r="GE2043"/>
      <c r="GF2043"/>
      <c r="GG2043"/>
      <c r="GH2043"/>
      <c r="GI2043"/>
      <c r="GJ2043"/>
      <c r="GK2043"/>
      <c r="GL2043"/>
    </row>
    <row r="2044" spans="3:194" ht="36" customHeight="1">
      <c r="C2044"/>
      <c r="D2044"/>
      <c r="E2044"/>
      <c r="F2044"/>
      <c r="G2044"/>
      <c r="H2044"/>
      <c r="GE2044"/>
      <c r="GF2044"/>
      <c r="GG2044"/>
      <c r="GH2044"/>
      <c r="GI2044"/>
      <c r="GJ2044"/>
      <c r="GK2044"/>
      <c r="GL2044"/>
    </row>
    <row r="2045" spans="3:194" ht="36" customHeight="1">
      <c r="C2045"/>
      <c r="D2045"/>
      <c r="E2045"/>
      <c r="F2045"/>
      <c r="G2045"/>
      <c r="H2045"/>
      <c r="GE2045"/>
      <c r="GF2045"/>
      <c r="GG2045"/>
      <c r="GH2045"/>
      <c r="GI2045"/>
      <c r="GJ2045"/>
      <c r="GK2045"/>
      <c r="GL2045"/>
    </row>
    <row r="2046" spans="3:194" ht="36" customHeight="1">
      <c r="C2046"/>
      <c r="D2046"/>
      <c r="E2046"/>
      <c r="F2046"/>
      <c r="G2046"/>
      <c r="H2046"/>
      <c r="GE2046"/>
      <c r="GF2046"/>
      <c r="GG2046"/>
      <c r="GH2046"/>
      <c r="GI2046"/>
      <c r="GJ2046"/>
      <c r="GK2046"/>
      <c r="GL2046"/>
    </row>
    <row r="2047" spans="3:194" ht="36" customHeight="1">
      <c r="C2047"/>
      <c r="D2047"/>
      <c r="E2047"/>
      <c r="F2047"/>
      <c r="G2047"/>
      <c r="H2047"/>
      <c r="GE2047"/>
      <c r="GF2047"/>
      <c r="GG2047"/>
      <c r="GH2047"/>
      <c r="GI2047"/>
      <c r="GJ2047"/>
      <c r="GK2047"/>
      <c r="GL2047"/>
    </row>
    <row r="2048" spans="3:194" ht="36" customHeight="1">
      <c r="C2048"/>
      <c r="D2048"/>
      <c r="E2048"/>
      <c r="F2048"/>
      <c r="G2048"/>
      <c r="H2048"/>
      <c r="GE2048"/>
      <c r="GF2048"/>
      <c r="GG2048"/>
      <c r="GH2048"/>
      <c r="GI2048"/>
      <c r="GJ2048"/>
      <c r="GK2048"/>
      <c r="GL2048"/>
    </row>
    <row r="2049" spans="3:194" ht="36" customHeight="1">
      <c r="C2049"/>
      <c r="D2049"/>
      <c r="E2049"/>
      <c r="F2049"/>
      <c r="G2049"/>
      <c r="H2049"/>
      <c r="GE2049"/>
      <c r="GF2049"/>
      <c r="GG2049"/>
      <c r="GH2049"/>
      <c r="GI2049"/>
      <c r="GJ2049"/>
      <c r="GK2049"/>
      <c r="GL2049"/>
    </row>
    <row r="2050" spans="3:194" ht="36" customHeight="1">
      <c r="C2050"/>
      <c r="D2050"/>
      <c r="E2050"/>
      <c r="F2050"/>
      <c r="G2050"/>
      <c r="H2050"/>
      <c r="GE2050"/>
      <c r="GF2050"/>
      <c r="GG2050"/>
      <c r="GH2050"/>
      <c r="GI2050"/>
      <c r="GJ2050"/>
      <c r="GK2050"/>
      <c r="GL2050"/>
    </row>
    <row r="2051" spans="3:194" ht="36" customHeight="1">
      <c r="C2051"/>
      <c r="D2051"/>
      <c r="E2051"/>
      <c r="F2051"/>
      <c r="G2051"/>
      <c r="H2051"/>
      <c r="GE2051"/>
      <c r="GF2051"/>
      <c r="GG2051"/>
      <c r="GH2051"/>
      <c r="GI2051"/>
      <c r="GJ2051"/>
      <c r="GK2051"/>
      <c r="GL2051"/>
    </row>
    <row r="2052" spans="3:194" ht="36" customHeight="1">
      <c r="C2052"/>
      <c r="D2052"/>
      <c r="E2052"/>
      <c r="F2052"/>
      <c r="G2052"/>
      <c r="H2052"/>
      <c r="GE2052"/>
      <c r="GF2052"/>
      <c r="GG2052"/>
      <c r="GH2052"/>
      <c r="GI2052"/>
      <c r="GJ2052"/>
      <c r="GK2052"/>
      <c r="GL2052"/>
    </row>
    <row r="2053" spans="3:194" ht="36" customHeight="1">
      <c r="C2053"/>
      <c r="D2053"/>
      <c r="E2053"/>
      <c r="F2053"/>
      <c r="G2053"/>
      <c r="H2053"/>
      <c r="GE2053"/>
      <c r="GF2053"/>
      <c r="GG2053"/>
      <c r="GH2053"/>
      <c r="GI2053"/>
      <c r="GJ2053"/>
      <c r="GK2053"/>
      <c r="GL2053"/>
    </row>
    <row r="2054" spans="3:194" ht="36" customHeight="1">
      <c r="C2054"/>
      <c r="D2054"/>
      <c r="E2054"/>
      <c r="F2054"/>
      <c r="G2054"/>
      <c r="H2054"/>
      <c r="GE2054"/>
      <c r="GF2054"/>
      <c r="GG2054"/>
      <c r="GH2054"/>
      <c r="GI2054"/>
      <c r="GJ2054"/>
      <c r="GK2054"/>
      <c r="GL2054"/>
    </row>
    <row r="2055" spans="3:194" ht="36" customHeight="1">
      <c r="C2055"/>
      <c r="D2055"/>
      <c r="E2055"/>
      <c r="F2055"/>
      <c r="G2055"/>
      <c r="H2055"/>
      <c r="GE2055"/>
      <c r="GF2055"/>
      <c r="GG2055"/>
      <c r="GH2055"/>
      <c r="GI2055"/>
      <c r="GJ2055"/>
      <c r="GK2055"/>
      <c r="GL2055"/>
    </row>
    <row r="2056" spans="3:194" ht="36" customHeight="1">
      <c r="C2056"/>
      <c r="D2056"/>
      <c r="E2056"/>
      <c r="F2056"/>
      <c r="G2056"/>
      <c r="H2056"/>
      <c r="GE2056"/>
      <c r="GF2056"/>
      <c r="GG2056"/>
      <c r="GH2056"/>
      <c r="GI2056"/>
      <c r="GJ2056"/>
      <c r="GK2056"/>
      <c r="GL2056"/>
    </row>
    <row r="2057" spans="3:194" ht="36" customHeight="1">
      <c r="C2057"/>
      <c r="D2057"/>
      <c r="E2057"/>
      <c r="F2057"/>
      <c r="G2057"/>
      <c r="H2057"/>
      <c r="GE2057"/>
      <c r="GF2057"/>
      <c r="GG2057"/>
      <c r="GH2057"/>
      <c r="GI2057"/>
      <c r="GJ2057"/>
      <c r="GK2057"/>
      <c r="GL2057"/>
    </row>
    <row r="2058" spans="3:194" ht="36" customHeight="1">
      <c r="C2058"/>
      <c r="D2058"/>
      <c r="E2058"/>
      <c r="F2058"/>
      <c r="G2058"/>
      <c r="H2058"/>
      <c r="GE2058"/>
      <c r="GF2058"/>
      <c r="GG2058"/>
      <c r="GH2058"/>
      <c r="GI2058"/>
      <c r="GJ2058"/>
      <c r="GK2058"/>
      <c r="GL2058"/>
    </row>
    <row r="2059" spans="3:194" ht="36" customHeight="1">
      <c r="C2059"/>
      <c r="D2059"/>
      <c r="E2059"/>
      <c r="F2059"/>
      <c r="G2059"/>
      <c r="H2059"/>
      <c r="GE2059"/>
      <c r="GF2059"/>
      <c r="GG2059"/>
      <c r="GH2059"/>
      <c r="GI2059"/>
      <c r="GJ2059"/>
      <c r="GK2059"/>
      <c r="GL2059"/>
    </row>
    <row r="2060" spans="3:194" ht="36" customHeight="1">
      <c r="C2060"/>
      <c r="D2060"/>
      <c r="E2060"/>
      <c r="F2060"/>
      <c r="G2060"/>
      <c r="H2060"/>
      <c r="GE2060"/>
      <c r="GF2060"/>
      <c r="GG2060"/>
      <c r="GH2060"/>
      <c r="GI2060"/>
      <c r="GJ2060"/>
      <c r="GK2060"/>
      <c r="GL2060"/>
    </row>
    <row r="2061" spans="3:194" ht="36" customHeight="1">
      <c r="C2061"/>
      <c r="D2061"/>
      <c r="E2061"/>
      <c r="F2061"/>
      <c r="G2061"/>
      <c r="H2061"/>
      <c r="GE2061"/>
      <c r="GF2061"/>
      <c r="GG2061"/>
      <c r="GH2061"/>
      <c r="GI2061"/>
      <c r="GJ2061"/>
      <c r="GK2061"/>
      <c r="GL2061"/>
    </row>
    <row r="2062" spans="3:194" ht="36" customHeight="1">
      <c r="C2062"/>
      <c r="D2062"/>
      <c r="E2062"/>
      <c r="F2062"/>
      <c r="G2062"/>
      <c r="H2062"/>
      <c r="GE2062"/>
      <c r="GF2062"/>
      <c r="GG2062"/>
      <c r="GH2062"/>
      <c r="GI2062"/>
      <c r="GJ2062"/>
      <c r="GK2062"/>
      <c r="GL2062"/>
    </row>
    <row r="2063" spans="3:194" ht="36" customHeight="1">
      <c r="C2063"/>
      <c r="D2063"/>
      <c r="E2063"/>
      <c r="F2063"/>
      <c r="G2063"/>
      <c r="H2063"/>
      <c r="GE2063"/>
      <c r="GF2063"/>
      <c r="GG2063"/>
      <c r="GH2063"/>
      <c r="GI2063"/>
      <c r="GJ2063"/>
      <c r="GK2063"/>
      <c r="GL2063"/>
    </row>
    <row r="2064" spans="3:194" ht="36" customHeight="1">
      <c r="C2064"/>
      <c r="D2064"/>
      <c r="E2064"/>
      <c r="F2064"/>
      <c r="G2064"/>
      <c r="H2064"/>
      <c r="GE2064"/>
      <c r="GF2064"/>
      <c r="GG2064"/>
      <c r="GH2064"/>
      <c r="GI2064"/>
      <c r="GJ2064"/>
      <c r="GK2064"/>
      <c r="GL2064"/>
    </row>
    <row r="2065" spans="3:194" ht="36" customHeight="1">
      <c r="C2065"/>
      <c r="D2065"/>
      <c r="E2065"/>
      <c r="F2065"/>
      <c r="G2065"/>
      <c r="H2065"/>
      <c r="GE2065"/>
      <c r="GF2065"/>
      <c r="GG2065"/>
      <c r="GH2065"/>
      <c r="GI2065"/>
      <c r="GJ2065"/>
      <c r="GK2065"/>
      <c r="GL2065"/>
    </row>
    <row r="2066" spans="3:194" ht="36" customHeight="1">
      <c r="C2066"/>
      <c r="D2066"/>
      <c r="E2066"/>
      <c r="F2066"/>
      <c r="G2066"/>
      <c r="H2066"/>
      <c r="GE2066"/>
      <c r="GF2066"/>
      <c r="GG2066"/>
      <c r="GH2066"/>
      <c r="GI2066"/>
      <c r="GJ2066"/>
      <c r="GK2066"/>
      <c r="GL2066"/>
    </row>
    <row r="2067" spans="3:194" ht="36" customHeight="1">
      <c r="C2067"/>
      <c r="D2067"/>
      <c r="E2067"/>
      <c r="F2067"/>
      <c r="G2067"/>
      <c r="H2067"/>
      <c r="GE2067"/>
      <c r="GF2067"/>
      <c r="GG2067"/>
      <c r="GH2067"/>
      <c r="GI2067"/>
      <c r="GJ2067"/>
      <c r="GK2067"/>
      <c r="GL2067"/>
    </row>
    <row r="2068" spans="3:194" ht="36" customHeight="1">
      <c r="C2068"/>
      <c r="D2068"/>
      <c r="E2068"/>
      <c r="F2068"/>
      <c r="G2068"/>
      <c r="H2068"/>
      <c r="GE2068"/>
      <c r="GF2068"/>
      <c r="GG2068"/>
      <c r="GH2068"/>
      <c r="GI2068"/>
      <c r="GJ2068"/>
      <c r="GK2068"/>
      <c r="GL2068"/>
    </row>
    <row r="2069" spans="3:194" ht="36" customHeight="1">
      <c r="C2069"/>
      <c r="D2069"/>
      <c r="E2069"/>
      <c r="F2069"/>
      <c r="G2069"/>
      <c r="H2069"/>
      <c r="GE2069"/>
      <c r="GF2069"/>
      <c r="GG2069"/>
      <c r="GH2069"/>
      <c r="GI2069"/>
      <c r="GJ2069"/>
      <c r="GK2069"/>
      <c r="GL2069"/>
    </row>
    <row r="2070" spans="3:194" ht="36" customHeight="1">
      <c r="C2070"/>
      <c r="D2070"/>
      <c r="E2070"/>
      <c r="F2070"/>
      <c r="G2070"/>
      <c r="H2070"/>
      <c r="GE2070"/>
      <c r="GF2070"/>
      <c r="GG2070"/>
      <c r="GH2070"/>
      <c r="GI2070"/>
      <c r="GJ2070"/>
      <c r="GK2070"/>
      <c r="GL2070"/>
    </row>
    <row r="2071" spans="3:194" ht="36" customHeight="1">
      <c r="C2071"/>
      <c r="D2071"/>
      <c r="E2071"/>
      <c r="F2071"/>
      <c r="G2071"/>
      <c r="H2071"/>
      <c r="GE2071"/>
      <c r="GF2071"/>
      <c r="GG2071"/>
      <c r="GH2071"/>
      <c r="GI2071"/>
      <c r="GJ2071"/>
      <c r="GK2071"/>
      <c r="GL2071"/>
    </row>
    <row r="2072" spans="3:194" ht="36" customHeight="1">
      <c r="C2072"/>
      <c r="D2072"/>
      <c r="E2072"/>
      <c r="F2072"/>
      <c r="G2072"/>
      <c r="H2072"/>
      <c r="GE2072"/>
      <c r="GF2072"/>
      <c r="GG2072"/>
      <c r="GH2072"/>
      <c r="GI2072"/>
      <c r="GJ2072"/>
      <c r="GK2072"/>
      <c r="GL2072"/>
    </row>
    <row r="2073" spans="3:194" ht="36" customHeight="1">
      <c r="C2073"/>
      <c r="D2073"/>
      <c r="E2073"/>
      <c r="F2073"/>
      <c r="G2073"/>
      <c r="H2073"/>
      <c r="GE2073"/>
      <c r="GF2073"/>
      <c r="GG2073"/>
      <c r="GH2073"/>
      <c r="GI2073"/>
      <c r="GJ2073"/>
      <c r="GK2073"/>
      <c r="GL2073"/>
    </row>
    <row r="2074" spans="3:194" ht="36" customHeight="1">
      <c r="C2074"/>
      <c r="D2074"/>
      <c r="E2074"/>
      <c r="F2074"/>
      <c r="G2074"/>
      <c r="H2074"/>
      <c r="GE2074"/>
      <c r="GF2074"/>
      <c r="GG2074"/>
      <c r="GH2074"/>
      <c r="GI2074"/>
      <c r="GJ2074"/>
      <c r="GK2074"/>
      <c r="GL2074"/>
    </row>
    <row r="2075" spans="3:194" ht="36" customHeight="1">
      <c r="C2075"/>
      <c r="D2075"/>
      <c r="E2075"/>
      <c r="F2075"/>
      <c r="G2075"/>
      <c r="H2075"/>
      <c r="GE2075"/>
      <c r="GF2075"/>
      <c r="GG2075"/>
      <c r="GH2075"/>
      <c r="GI2075"/>
      <c r="GJ2075"/>
      <c r="GK2075"/>
      <c r="GL2075"/>
    </row>
    <row r="2076" spans="3:194" ht="36" customHeight="1">
      <c r="C2076"/>
      <c r="D2076"/>
      <c r="E2076"/>
      <c r="F2076"/>
      <c r="G2076"/>
      <c r="H2076"/>
      <c r="GE2076"/>
      <c r="GF2076"/>
      <c r="GG2076"/>
      <c r="GH2076"/>
      <c r="GI2076"/>
      <c r="GJ2076"/>
      <c r="GK2076"/>
      <c r="GL2076"/>
    </row>
    <row r="2077" spans="3:194" ht="36" customHeight="1">
      <c r="C2077"/>
      <c r="D2077"/>
      <c r="E2077"/>
      <c r="F2077"/>
      <c r="G2077"/>
      <c r="H2077"/>
      <c r="GE2077"/>
      <c r="GF2077"/>
      <c r="GG2077"/>
      <c r="GH2077"/>
      <c r="GI2077"/>
      <c r="GJ2077"/>
      <c r="GK2077"/>
      <c r="GL2077"/>
    </row>
    <row r="2078" spans="3:194" ht="36" customHeight="1">
      <c r="C2078"/>
      <c r="D2078"/>
      <c r="E2078"/>
      <c r="F2078"/>
      <c r="G2078"/>
      <c r="H2078"/>
      <c r="GE2078"/>
      <c r="GF2078"/>
      <c r="GG2078"/>
      <c r="GH2078"/>
      <c r="GI2078"/>
      <c r="GJ2078"/>
      <c r="GK2078"/>
      <c r="GL2078"/>
    </row>
    <row r="2079" spans="3:194" ht="36" customHeight="1">
      <c r="C2079"/>
      <c r="D2079"/>
      <c r="E2079"/>
      <c r="F2079"/>
      <c r="G2079"/>
      <c r="H2079"/>
      <c r="GE2079"/>
      <c r="GF2079"/>
      <c r="GG2079"/>
      <c r="GH2079"/>
      <c r="GI2079"/>
      <c r="GJ2079"/>
      <c r="GK2079"/>
      <c r="GL2079"/>
    </row>
    <row r="2080" spans="3:194" ht="36" customHeight="1">
      <c r="C2080"/>
      <c r="D2080"/>
      <c r="E2080"/>
      <c r="F2080"/>
      <c r="G2080"/>
      <c r="H2080"/>
      <c r="GE2080"/>
      <c r="GF2080"/>
      <c r="GG2080"/>
      <c r="GH2080"/>
      <c r="GI2080"/>
      <c r="GJ2080"/>
      <c r="GK2080"/>
      <c r="GL2080"/>
    </row>
    <row r="2081" spans="3:194" ht="36" customHeight="1">
      <c r="C2081"/>
      <c r="D2081"/>
      <c r="E2081"/>
      <c r="F2081"/>
      <c r="G2081"/>
      <c r="H2081"/>
      <c r="GE2081"/>
      <c r="GF2081"/>
      <c r="GG2081"/>
      <c r="GH2081"/>
      <c r="GI2081"/>
      <c r="GJ2081"/>
      <c r="GK2081"/>
      <c r="GL2081"/>
    </row>
    <row r="2082" spans="3:194" ht="36" customHeight="1">
      <c r="C2082"/>
      <c r="D2082"/>
      <c r="E2082"/>
      <c r="F2082"/>
      <c r="G2082"/>
      <c r="H2082"/>
      <c r="GE2082"/>
      <c r="GF2082"/>
      <c r="GG2082"/>
      <c r="GH2082"/>
      <c r="GI2082"/>
      <c r="GJ2082"/>
      <c r="GK2082"/>
      <c r="GL2082"/>
    </row>
    <row r="2083" spans="3:194" ht="36" customHeight="1">
      <c r="C2083"/>
      <c r="D2083"/>
      <c r="E2083"/>
      <c r="F2083"/>
      <c r="G2083"/>
      <c r="H2083"/>
      <c r="GE2083"/>
      <c r="GF2083"/>
      <c r="GG2083"/>
      <c r="GH2083"/>
      <c r="GI2083"/>
      <c r="GJ2083"/>
      <c r="GK2083"/>
      <c r="GL2083"/>
    </row>
    <row r="2084" spans="3:194" ht="36" customHeight="1">
      <c r="C2084"/>
      <c r="D2084"/>
      <c r="E2084"/>
      <c r="F2084"/>
      <c r="G2084"/>
      <c r="H2084"/>
      <c r="GE2084"/>
      <c r="GF2084"/>
      <c r="GG2084"/>
      <c r="GH2084"/>
      <c r="GI2084"/>
      <c r="GJ2084"/>
      <c r="GK2084"/>
      <c r="GL2084"/>
    </row>
    <row r="2085" spans="3:194" ht="36" customHeight="1">
      <c r="C2085"/>
      <c r="D2085"/>
      <c r="E2085"/>
      <c r="F2085"/>
      <c r="G2085"/>
      <c r="H2085"/>
      <c r="GE2085"/>
      <c r="GF2085"/>
      <c r="GG2085"/>
      <c r="GH2085"/>
      <c r="GI2085"/>
      <c r="GJ2085"/>
      <c r="GK2085"/>
      <c r="GL2085"/>
    </row>
    <row r="2086" spans="3:194" ht="36" customHeight="1">
      <c r="C2086"/>
      <c r="D2086"/>
      <c r="E2086"/>
      <c r="F2086"/>
      <c r="G2086"/>
      <c r="H2086"/>
      <c r="GE2086"/>
      <c r="GF2086"/>
      <c r="GG2086"/>
      <c r="GH2086"/>
      <c r="GI2086"/>
      <c r="GJ2086"/>
      <c r="GK2086"/>
      <c r="GL2086"/>
    </row>
    <row r="2087" spans="3:194" ht="36" customHeight="1">
      <c r="C2087"/>
      <c r="D2087"/>
      <c r="E2087"/>
      <c r="F2087"/>
      <c r="G2087"/>
      <c r="H2087"/>
      <c r="GE2087"/>
      <c r="GF2087"/>
      <c r="GG2087"/>
      <c r="GH2087"/>
      <c r="GI2087"/>
      <c r="GJ2087"/>
      <c r="GK2087"/>
      <c r="GL2087"/>
    </row>
    <row r="2088" spans="3:194" ht="36" customHeight="1">
      <c r="C2088"/>
      <c r="D2088"/>
      <c r="E2088"/>
      <c r="F2088"/>
      <c r="G2088"/>
      <c r="H2088"/>
      <c r="GE2088"/>
      <c r="GF2088"/>
      <c r="GG2088"/>
      <c r="GH2088"/>
      <c r="GI2088"/>
      <c r="GJ2088"/>
      <c r="GK2088"/>
      <c r="GL2088"/>
    </row>
    <row r="2089" spans="3:194" ht="36" customHeight="1">
      <c r="C2089"/>
      <c r="D2089"/>
      <c r="E2089"/>
      <c r="F2089"/>
      <c r="G2089"/>
      <c r="H2089"/>
      <c r="GE2089"/>
      <c r="GF2089"/>
      <c r="GG2089"/>
      <c r="GH2089"/>
      <c r="GI2089"/>
      <c r="GJ2089"/>
      <c r="GK2089"/>
      <c r="GL2089"/>
    </row>
    <row r="2090" spans="3:194" ht="36" customHeight="1">
      <c r="C2090"/>
      <c r="D2090"/>
      <c r="E2090"/>
      <c r="F2090"/>
      <c r="G2090"/>
      <c r="H2090"/>
      <c r="GE2090"/>
      <c r="GF2090"/>
      <c r="GG2090"/>
      <c r="GH2090"/>
      <c r="GI2090"/>
      <c r="GJ2090"/>
      <c r="GK2090"/>
      <c r="GL2090"/>
    </row>
    <row r="2091" spans="3:194" ht="36" customHeight="1">
      <c r="C2091"/>
      <c r="D2091"/>
      <c r="E2091"/>
      <c r="F2091"/>
      <c r="G2091"/>
      <c r="H2091"/>
      <c r="GE2091"/>
      <c r="GF2091"/>
      <c r="GG2091"/>
      <c r="GH2091"/>
      <c r="GI2091"/>
      <c r="GJ2091"/>
      <c r="GK2091"/>
      <c r="GL2091"/>
    </row>
    <row r="2092" spans="3:194" ht="36" customHeight="1">
      <c r="C2092"/>
      <c r="D2092"/>
      <c r="E2092"/>
      <c r="F2092"/>
      <c r="G2092"/>
      <c r="H2092"/>
      <c r="GE2092"/>
      <c r="GF2092"/>
      <c r="GG2092"/>
      <c r="GH2092"/>
      <c r="GI2092"/>
      <c r="GJ2092"/>
      <c r="GK2092"/>
      <c r="GL2092"/>
    </row>
    <row r="2093" spans="3:194" ht="36" customHeight="1">
      <c r="C2093"/>
      <c r="D2093"/>
      <c r="E2093"/>
      <c r="F2093"/>
      <c r="G2093"/>
      <c r="H2093"/>
      <c r="GE2093"/>
      <c r="GF2093"/>
      <c r="GG2093"/>
      <c r="GH2093"/>
      <c r="GI2093"/>
      <c r="GJ2093"/>
      <c r="GK2093"/>
      <c r="GL2093"/>
    </row>
    <row r="2094" spans="3:194" ht="36" customHeight="1">
      <c r="C2094"/>
      <c r="D2094"/>
      <c r="E2094"/>
      <c r="F2094"/>
      <c r="G2094"/>
      <c r="H2094"/>
      <c r="GE2094"/>
      <c r="GF2094"/>
      <c r="GG2094"/>
      <c r="GH2094"/>
      <c r="GI2094"/>
      <c r="GJ2094"/>
      <c r="GK2094"/>
      <c r="GL2094"/>
    </row>
    <row r="2095" spans="3:194" ht="36" customHeight="1">
      <c r="C2095"/>
      <c r="D2095"/>
      <c r="E2095"/>
      <c r="F2095"/>
      <c r="G2095"/>
      <c r="H2095"/>
      <c r="GE2095"/>
      <c r="GF2095"/>
      <c r="GG2095"/>
      <c r="GH2095"/>
      <c r="GI2095"/>
      <c r="GJ2095"/>
      <c r="GK2095"/>
      <c r="GL2095"/>
    </row>
    <row r="2096" spans="3:194" ht="36" customHeight="1">
      <c r="C2096"/>
      <c r="D2096"/>
      <c r="E2096"/>
      <c r="F2096"/>
      <c r="G2096"/>
      <c r="H2096"/>
      <c r="GE2096"/>
      <c r="GF2096"/>
      <c r="GG2096"/>
      <c r="GH2096"/>
      <c r="GI2096"/>
      <c r="GJ2096"/>
      <c r="GK2096"/>
      <c r="GL2096"/>
    </row>
    <row r="2097" spans="3:194" ht="36" customHeight="1">
      <c r="C2097"/>
      <c r="D2097"/>
      <c r="E2097"/>
      <c r="F2097"/>
      <c r="G2097"/>
      <c r="H2097"/>
      <c r="GE2097"/>
      <c r="GF2097"/>
      <c r="GG2097"/>
      <c r="GH2097"/>
      <c r="GI2097"/>
      <c r="GJ2097"/>
      <c r="GK2097"/>
      <c r="GL2097"/>
    </row>
    <row r="2098" spans="3:194" ht="36" customHeight="1">
      <c r="C2098"/>
      <c r="D2098"/>
      <c r="E2098"/>
      <c r="F2098"/>
      <c r="G2098"/>
      <c r="H2098"/>
      <c r="GE2098"/>
      <c r="GF2098"/>
      <c r="GG2098"/>
      <c r="GH2098"/>
      <c r="GI2098"/>
      <c r="GJ2098"/>
      <c r="GK2098"/>
      <c r="GL2098"/>
    </row>
    <row r="2099" spans="3:194" ht="36" customHeight="1">
      <c r="C2099"/>
      <c r="D2099"/>
      <c r="E2099"/>
      <c r="F2099"/>
      <c r="G2099"/>
      <c r="H2099"/>
      <c r="GE2099"/>
      <c r="GF2099"/>
      <c r="GG2099"/>
      <c r="GH2099"/>
      <c r="GI2099"/>
      <c r="GJ2099"/>
      <c r="GK2099"/>
      <c r="GL2099"/>
    </row>
    <row r="2100" spans="3:194" ht="36" customHeight="1">
      <c r="C2100"/>
      <c r="D2100"/>
      <c r="E2100"/>
      <c r="F2100"/>
      <c r="G2100"/>
      <c r="H2100"/>
      <c r="GE2100"/>
      <c r="GF2100"/>
      <c r="GG2100"/>
      <c r="GH2100"/>
      <c r="GI2100"/>
      <c r="GJ2100"/>
      <c r="GK2100"/>
      <c r="GL2100"/>
    </row>
    <row r="2101" spans="3:194" ht="36" customHeight="1">
      <c r="C2101"/>
      <c r="D2101"/>
      <c r="E2101"/>
      <c r="F2101"/>
      <c r="G2101"/>
      <c r="H2101"/>
      <c r="GE2101"/>
      <c r="GF2101"/>
      <c r="GG2101"/>
      <c r="GH2101"/>
      <c r="GI2101"/>
      <c r="GJ2101"/>
      <c r="GK2101"/>
      <c r="GL2101"/>
    </row>
    <row r="2102" spans="3:194" ht="36" customHeight="1">
      <c r="C2102"/>
      <c r="D2102"/>
      <c r="E2102"/>
      <c r="F2102"/>
      <c r="G2102"/>
      <c r="H2102"/>
      <c r="GE2102"/>
      <c r="GF2102"/>
      <c r="GG2102"/>
      <c r="GH2102"/>
      <c r="GI2102"/>
      <c r="GJ2102"/>
      <c r="GK2102"/>
      <c r="GL2102"/>
    </row>
    <row r="2103" spans="3:194" ht="36" customHeight="1">
      <c r="C2103"/>
      <c r="D2103"/>
      <c r="E2103"/>
      <c r="F2103"/>
      <c r="G2103"/>
      <c r="H2103"/>
      <c r="GE2103"/>
      <c r="GF2103"/>
      <c r="GG2103"/>
      <c r="GH2103"/>
      <c r="GI2103"/>
      <c r="GJ2103"/>
      <c r="GK2103"/>
      <c r="GL2103"/>
    </row>
    <row r="2104" spans="3:194" ht="36" customHeight="1">
      <c r="C2104"/>
      <c r="D2104"/>
      <c r="E2104"/>
      <c r="F2104"/>
      <c r="G2104"/>
      <c r="H2104"/>
      <c r="GE2104"/>
      <c r="GF2104"/>
      <c r="GG2104"/>
      <c r="GH2104"/>
      <c r="GI2104"/>
      <c r="GJ2104"/>
      <c r="GK2104"/>
      <c r="GL2104"/>
    </row>
    <row r="2105" spans="3:194" ht="36" customHeight="1">
      <c r="C2105"/>
      <c r="D2105"/>
      <c r="E2105"/>
      <c r="F2105"/>
      <c r="G2105"/>
      <c r="H2105"/>
      <c r="GE2105"/>
      <c r="GF2105"/>
      <c r="GG2105"/>
      <c r="GH2105"/>
      <c r="GI2105"/>
      <c r="GJ2105"/>
      <c r="GK2105"/>
      <c r="GL2105"/>
    </row>
    <row r="2106" spans="3:194" ht="36" customHeight="1">
      <c r="C2106"/>
      <c r="D2106"/>
      <c r="E2106"/>
      <c r="F2106"/>
      <c r="G2106"/>
      <c r="H2106"/>
      <c r="GE2106"/>
      <c r="GF2106"/>
      <c r="GG2106"/>
      <c r="GH2106"/>
      <c r="GI2106"/>
      <c r="GJ2106"/>
      <c r="GK2106"/>
      <c r="GL2106"/>
    </row>
    <row r="2107" spans="3:194" ht="36" customHeight="1">
      <c r="C2107"/>
      <c r="D2107"/>
      <c r="E2107"/>
      <c r="F2107"/>
      <c r="G2107"/>
      <c r="H2107"/>
      <c r="GE2107"/>
      <c r="GF2107"/>
      <c r="GG2107"/>
      <c r="GH2107"/>
      <c r="GI2107"/>
      <c r="GJ2107"/>
      <c r="GK2107"/>
      <c r="GL2107"/>
    </row>
    <row r="2108" spans="3:194" ht="36" customHeight="1">
      <c r="C2108"/>
      <c r="D2108"/>
      <c r="E2108"/>
      <c r="F2108"/>
      <c r="G2108"/>
      <c r="H2108"/>
      <c r="GE2108"/>
      <c r="GF2108"/>
      <c r="GG2108"/>
      <c r="GH2108"/>
      <c r="GI2108"/>
      <c r="GJ2108"/>
      <c r="GK2108"/>
      <c r="GL2108"/>
    </row>
    <row r="2109" spans="3:194" ht="36" customHeight="1">
      <c r="C2109"/>
      <c r="D2109"/>
      <c r="E2109"/>
      <c r="F2109"/>
      <c r="G2109"/>
      <c r="H2109"/>
      <c r="GE2109"/>
      <c r="GF2109"/>
      <c r="GG2109"/>
      <c r="GH2109"/>
      <c r="GI2109"/>
      <c r="GJ2109"/>
      <c r="GK2109"/>
      <c r="GL2109"/>
    </row>
    <row r="2110" spans="3:194" ht="36" customHeight="1">
      <c r="C2110"/>
      <c r="D2110"/>
      <c r="E2110"/>
      <c r="F2110"/>
      <c r="G2110"/>
      <c r="H2110"/>
      <c r="GE2110"/>
      <c r="GF2110"/>
      <c r="GG2110"/>
      <c r="GH2110"/>
      <c r="GI2110"/>
      <c r="GJ2110"/>
      <c r="GK2110"/>
      <c r="GL2110"/>
    </row>
    <row r="2111" spans="3:194" ht="36" customHeight="1">
      <c r="C2111"/>
      <c r="D2111"/>
      <c r="E2111"/>
      <c r="F2111"/>
      <c r="G2111"/>
      <c r="H2111"/>
      <c r="GE2111"/>
      <c r="GF2111"/>
      <c r="GG2111"/>
      <c r="GH2111"/>
      <c r="GI2111"/>
      <c r="GJ2111"/>
      <c r="GK2111"/>
      <c r="GL2111"/>
    </row>
    <row r="2112" spans="3:194" ht="36" customHeight="1">
      <c r="C2112"/>
      <c r="D2112"/>
      <c r="E2112"/>
      <c r="F2112"/>
      <c r="G2112"/>
      <c r="H2112"/>
      <c r="GE2112"/>
      <c r="GF2112"/>
      <c r="GG2112"/>
      <c r="GH2112"/>
      <c r="GI2112"/>
      <c r="GJ2112"/>
      <c r="GK2112"/>
      <c r="GL2112"/>
    </row>
    <row r="2113" spans="3:194" ht="36" customHeight="1">
      <c r="C2113"/>
      <c r="D2113"/>
      <c r="E2113"/>
      <c r="F2113"/>
      <c r="G2113"/>
      <c r="H2113"/>
      <c r="GE2113"/>
      <c r="GF2113"/>
      <c r="GG2113"/>
      <c r="GH2113"/>
      <c r="GI2113"/>
      <c r="GJ2113"/>
      <c r="GK2113"/>
      <c r="GL2113"/>
    </row>
    <row r="2114" spans="3:194" ht="36" customHeight="1">
      <c r="C2114"/>
      <c r="D2114"/>
      <c r="E2114"/>
      <c r="F2114"/>
      <c r="G2114"/>
      <c r="H2114"/>
      <c r="GE2114"/>
      <c r="GF2114"/>
      <c r="GG2114"/>
      <c r="GH2114"/>
      <c r="GI2114"/>
      <c r="GJ2114"/>
      <c r="GK2114"/>
      <c r="GL2114"/>
    </row>
    <row r="2115" spans="3:194" ht="36" customHeight="1">
      <c r="C2115"/>
      <c r="D2115"/>
      <c r="E2115"/>
      <c r="F2115"/>
      <c r="G2115"/>
      <c r="H2115"/>
      <c r="GE2115"/>
      <c r="GF2115"/>
      <c r="GG2115"/>
      <c r="GH2115"/>
      <c r="GI2115"/>
      <c r="GJ2115"/>
      <c r="GK2115"/>
      <c r="GL2115"/>
    </row>
    <row r="2116" spans="3:194" ht="36" customHeight="1">
      <c r="C2116"/>
      <c r="D2116"/>
      <c r="E2116"/>
      <c r="F2116"/>
      <c r="G2116"/>
      <c r="H2116"/>
      <c r="GE2116"/>
      <c r="GF2116"/>
      <c r="GG2116"/>
      <c r="GH2116"/>
      <c r="GI2116"/>
      <c r="GJ2116"/>
      <c r="GK2116"/>
      <c r="GL2116"/>
    </row>
    <row r="2117" spans="3:194" ht="36" customHeight="1">
      <c r="C2117"/>
      <c r="D2117"/>
      <c r="E2117"/>
      <c r="F2117"/>
      <c r="G2117"/>
      <c r="H2117"/>
      <c r="GE2117"/>
      <c r="GF2117"/>
      <c r="GG2117"/>
      <c r="GH2117"/>
      <c r="GI2117"/>
      <c r="GJ2117"/>
      <c r="GK2117"/>
      <c r="GL2117"/>
    </row>
    <row r="2118" spans="3:194" ht="36" customHeight="1">
      <c r="C2118"/>
      <c r="D2118"/>
      <c r="E2118"/>
      <c r="F2118"/>
      <c r="G2118"/>
      <c r="H2118"/>
      <c r="GE2118"/>
      <c r="GF2118"/>
      <c r="GG2118"/>
      <c r="GH2118"/>
      <c r="GI2118"/>
      <c r="GJ2118"/>
      <c r="GK2118"/>
      <c r="GL2118"/>
    </row>
    <row r="2119" spans="3:194" ht="36" customHeight="1">
      <c r="C2119"/>
      <c r="D2119"/>
      <c r="E2119"/>
      <c r="F2119"/>
      <c r="G2119"/>
      <c r="H2119"/>
      <c r="GE2119"/>
      <c r="GF2119"/>
      <c r="GG2119"/>
      <c r="GH2119"/>
      <c r="GI2119"/>
      <c r="GJ2119"/>
      <c r="GK2119"/>
      <c r="GL2119"/>
    </row>
    <row r="2120" spans="3:194" ht="36" customHeight="1">
      <c r="C2120"/>
      <c r="D2120"/>
      <c r="E2120"/>
      <c r="F2120"/>
      <c r="G2120"/>
      <c r="H2120"/>
      <c r="GE2120"/>
      <c r="GF2120"/>
      <c r="GG2120"/>
      <c r="GH2120"/>
      <c r="GI2120"/>
      <c r="GJ2120"/>
      <c r="GK2120"/>
      <c r="GL2120"/>
    </row>
    <row r="2121" spans="3:194" ht="36" customHeight="1">
      <c r="C2121"/>
      <c r="D2121"/>
      <c r="E2121"/>
      <c r="F2121"/>
      <c r="G2121"/>
      <c r="H2121"/>
      <c r="GE2121"/>
      <c r="GF2121"/>
      <c r="GG2121"/>
      <c r="GH2121"/>
      <c r="GI2121"/>
      <c r="GJ2121"/>
      <c r="GK2121"/>
      <c r="GL2121"/>
    </row>
    <row r="2122" spans="3:194" ht="36" customHeight="1">
      <c r="C2122"/>
      <c r="D2122"/>
      <c r="E2122"/>
      <c r="F2122"/>
      <c r="G2122"/>
      <c r="H2122"/>
      <c r="GE2122"/>
      <c r="GF2122"/>
      <c r="GG2122"/>
      <c r="GH2122"/>
      <c r="GI2122"/>
      <c r="GJ2122"/>
      <c r="GK2122"/>
      <c r="GL2122"/>
    </row>
    <row r="2123" spans="3:194" ht="36" customHeight="1">
      <c r="C2123"/>
      <c r="D2123"/>
      <c r="E2123"/>
      <c r="F2123"/>
      <c r="G2123"/>
      <c r="H2123"/>
      <c r="GE2123"/>
      <c r="GF2123"/>
      <c r="GG2123"/>
      <c r="GH2123"/>
      <c r="GI2123"/>
      <c r="GJ2123"/>
      <c r="GK2123"/>
      <c r="GL2123"/>
    </row>
    <row r="2124" spans="3:194" ht="36" customHeight="1">
      <c r="C2124"/>
      <c r="D2124"/>
      <c r="E2124"/>
      <c r="F2124"/>
      <c r="G2124"/>
      <c r="H2124"/>
      <c r="GE2124"/>
      <c r="GF2124"/>
      <c r="GG2124"/>
      <c r="GH2124"/>
      <c r="GI2124"/>
      <c r="GJ2124"/>
      <c r="GK2124"/>
      <c r="GL2124"/>
    </row>
    <row r="2125" spans="3:194" ht="36" customHeight="1">
      <c r="C2125"/>
      <c r="D2125"/>
      <c r="E2125"/>
      <c r="F2125"/>
      <c r="G2125"/>
      <c r="H2125"/>
      <c r="GE2125"/>
      <c r="GF2125"/>
      <c r="GG2125"/>
      <c r="GH2125"/>
      <c r="GI2125"/>
      <c r="GJ2125"/>
      <c r="GK2125"/>
      <c r="GL2125"/>
    </row>
    <row r="2126" spans="3:194" ht="36" customHeight="1">
      <c r="C2126"/>
      <c r="D2126"/>
      <c r="E2126"/>
      <c r="F2126"/>
      <c r="G2126"/>
      <c r="H2126"/>
      <c r="GE2126"/>
      <c r="GF2126"/>
      <c r="GG2126"/>
      <c r="GH2126"/>
      <c r="GI2126"/>
      <c r="GJ2126"/>
      <c r="GK2126"/>
      <c r="GL2126"/>
    </row>
    <row r="2127" spans="3:194" ht="36" customHeight="1">
      <c r="C2127"/>
      <c r="D2127"/>
      <c r="E2127"/>
      <c r="F2127"/>
      <c r="G2127"/>
      <c r="H2127"/>
      <c r="GE2127"/>
      <c r="GF2127"/>
      <c r="GG2127"/>
      <c r="GH2127"/>
      <c r="GI2127"/>
      <c r="GJ2127"/>
      <c r="GK2127"/>
      <c r="GL2127"/>
    </row>
    <row r="2128" spans="3:194" ht="36" customHeight="1">
      <c r="C2128"/>
      <c r="D2128"/>
      <c r="E2128"/>
      <c r="F2128"/>
      <c r="G2128"/>
      <c r="H2128"/>
      <c r="GE2128"/>
      <c r="GF2128"/>
      <c r="GG2128"/>
      <c r="GH2128"/>
      <c r="GI2128"/>
      <c r="GJ2128"/>
      <c r="GK2128"/>
      <c r="GL2128"/>
    </row>
    <row r="2129" spans="3:194" ht="36" customHeight="1">
      <c r="C2129"/>
      <c r="D2129"/>
      <c r="E2129"/>
      <c r="F2129"/>
      <c r="G2129"/>
      <c r="H2129"/>
      <c r="GE2129"/>
      <c r="GF2129"/>
      <c r="GG2129"/>
      <c r="GH2129"/>
      <c r="GI2129"/>
      <c r="GJ2129"/>
      <c r="GK2129"/>
      <c r="GL2129"/>
    </row>
    <row r="2130" spans="3:194" ht="36" customHeight="1">
      <c r="C2130"/>
      <c r="D2130"/>
      <c r="E2130"/>
      <c r="F2130"/>
      <c r="G2130"/>
      <c r="H2130"/>
      <c r="GE2130"/>
      <c r="GF2130"/>
      <c r="GG2130"/>
      <c r="GH2130"/>
      <c r="GI2130"/>
      <c r="GJ2130"/>
      <c r="GK2130"/>
      <c r="GL2130"/>
    </row>
    <row r="2131" spans="3:194" ht="36" customHeight="1">
      <c r="C2131"/>
      <c r="D2131"/>
      <c r="E2131"/>
      <c r="F2131"/>
      <c r="G2131"/>
      <c r="H2131"/>
      <c r="GE2131"/>
      <c r="GF2131"/>
      <c r="GG2131"/>
      <c r="GH2131"/>
      <c r="GI2131"/>
      <c r="GJ2131"/>
      <c r="GK2131"/>
      <c r="GL2131"/>
    </row>
    <row r="2132" spans="3:194" ht="36" customHeight="1">
      <c r="C2132"/>
      <c r="D2132"/>
      <c r="E2132"/>
      <c r="F2132"/>
      <c r="G2132"/>
      <c r="H2132"/>
      <c r="GE2132"/>
      <c r="GF2132"/>
      <c r="GG2132"/>
      <c r="GH2132"/>
      <c r="GI2132"/>
      <c r="GJ2132"/>
      <c r="GK2132"/>
      <c r="GL2132"/>
    </row>
    <row r="2133" spans="3:194" ht="36" customHeight="1">
      <c r="C2133"/>
      <c r="D2133"/>
      <c r="E2133"/>
      <c r="F2133"/>
      <c r="G2133"/>
      <c r="H2133"/>
      <c r="GE2133"/>
      <c r="GF2133"/>
      <c r="GG2133"/>
      <c r="GH2133"/>
      <c r="GI2133"/>
      <c r="GJ2133"/>
      <c r="GK2133"/>
      <c r="GL2133"/>
    </row>
    <row r="2134" spans="3:194" ht="36" customHeight="1">
      <c r="C2134"/>
      <c r="D2134"/>
      <c r="E2134"/>
      <c r="F2134"/>
      <c r="G2134"/>
      <c r="H2134"/>
      <c r="GE2134"/>
      <c r="GF2134"/>
      <c r="GG2134"/>
      <c r="GH2134"/>
      <c r="GI2134"/>
      <c r="GJ2134"/>
      <c r="GK2134"/>
      <c r="GL2134"/>
    </row>
    <row r="2135" spans="3:194" ht="36" customHeight="1">
      <c r="C2135"/>
      <c r="D2135"/>
      <c r="E2135"/>
      <c r="F2135"/>
      <c r="G2135"/>
      <c r="H2135"/>
      <c r="GE2135"/>
      <c r="GF2135"/>
      <c r="GG2135"/>
      <c r="GH2135"/>
      <c r="GI2135"/>
      <c r="GJ2135"/>
      <c r="GK2135"/>
      <c r="GL2135"/>
    </row>
    <row r="2136" spans="3:194" ht="36" customHeight="1">
      <c r="C2136"/>
      <c r="D2136"/>
      <c r="E2136"/>
      <c r="F2136"/>
      <c r="G2136"/>
      <c r="H2136"/>
      <c r="GE2136"/>
      <c r="GF2136"/>
      <c r="GG2136"/>
      <c r="GH2136"/>
      <c r="GI2136"/>
      <c r="GJ2136"/>
      <c r="GK2136"/>
      <c r="GL2136"/>
    </row>
    <row r="2137" spans="3:194" ht="36" customHeight="1">
      <c r="C2137"/>
      <c r="D2137"/>
      <c r="E2137"/>
      <c r="F2137"/>
      <c r="G2137"/>
      <c r="H2137"/>
      <c r="GE2137"/>
      <c r="GF2137"/>
      <c r="GG2137"/>
      <c r="GH2137"/>
      <c r="GI2137"/>
      <c r="GJ2137"/>
      <c r="GK2137"/>
      <c r="GL2137"/>
    </row>
    <row r="2138" spans="3:194" ht="36" customHeight="1">
      <c r="C2138"/>
      <c r="D2138"/>
      <c r="E2138"/>
      <c r="F2138"/>
      <c r="G2138"/>
      <c r="H2138"/>
      <c r="GE2138"/>
      <c r="GF2138"/>
      <c r="GG2138"/>
      <c r="GH2138"/>
      <c r="GI2138"/>
      <c r="GJ2138"/>
      <c r="GK2138"/>
      <c r="GL2138"/>
    </row>
    <row r="2139" spans="3:194" ht="36" customHeight="1">
      <c r="C2139"/>
      <c r="D2139"/>
      <c r="E2139"/>
      <c r="F2139"/>
      <c r="G2139"/>
      <c r="H2139"/>
      <c r="GE2139"/>
      <c r="GF2139"/>
      <c r="GG2139"/>
      <c r="GH2139"/>
      <c r="GI2139"/>
      <c r="GJ2139"/>
      <c r="GK2139"/>
      <c r="GL2139"/>
    </row>
    <row r="2140" spans="3:194" ht="36" customHeight="1">
      <c r="C2140"/>
      <c r="D2140"/>
      <c r="E2140"/>
      <c r="F2140"/>
      <c r="G2140"/>
      <c r="H2140"/>
      <c r="GE2140"/>
      <c r="GF2140"/>
      <c r="GG2140"/>
      <c r="GH2140"/>
      <c r="GI2140"/>
      <c r="GJ2140"/>
      <c r="GK2140"/>
      <c r="GL2140"/>
    </row>
    <row r="2141" spans="3:194" ht="36" customHeight="1">
      <c r="C2141"/>
      <c r="D2141"/>
      <c r="E2141"/>
      <c r="F2141"/>
      <c r="G2141"/>
      <c r="H2141"/>
      <c r="GE2141"/>
      <c r="GF2141"/>
      <c r="GG2141"/>
      <c r="GH2141"/>
      <c r="GI2141"/>
      <c r="GJ2141"/>
      <c r="GK2141"/>
      <c r="GL2141"/>
    </row>
    <row r="2142" spans="3:194" ht="36" customHeight="1">
      <c r="C2142"/>
      <c r="D2142"/>
      <c r="E2142"/>
      <c r="F2142"/>
      <c r="G2142"/>
      <c r="H2142"/>
      <c r="GE2142"/>
      <c r="GF2142"/>
      <c r="GG2142"/>
      <c r="GH2142"/>
      <c r="GI2142"/>
      <c r="GJ2142"/>
      <c r="GK2142"/>
      <c r="GL2142"/>
    </row>
    <row r="2143" spans="3:194" ht="36" customHeight="1">
      <c r="C2143"/>
      <c r="D2143"/>
      <c r="E2143"/>
      <c r="F2143"/>
      <c r="G2143"/>
      <c r="H2143"/>
      <c r="GE2143"/>
      <c r="GF2143"/>
      <c r="GG2143"/>
      <c r="GH2143"/>
      <c r="GI2143"/>
      <c r="GJ2143"/>
      <c r="GK2143"/>
      <c r="GL2143"/>
    </row>
    <row r="2144" spans="3:194" ht="36" customHeight="1">
      <c r="C2144"/>
      <c r="D2144"/>
      <c r="E2144"/>
      <c r="F2144"/>
      <c r="G2144"/>
      <c r="H2144"/>
      <c r="GE2144"/>
      <c r="GF2144"/>
      <c r="GG2144"/>
      <c r="GH2144"/>
      <c r="GI2144"/>
      <c r="GJ2144"/>
      <c r="GK2144"/>
      <c r="GL2144"/>
    </row>
    <row r="2145" spans="3:194" ht="36" customHeight="1">
      <c r="C2145"/>
      <c r="D2145"/>
      <c r="E2145"/>
      <c r="F2145"/>
      <c r="G2145"/>
      <c r="H2145"/>
      <c r="GE2145"/>
      <c r="GF2145"/>
      <c r="GG2145"/>
      <c r="GH2145"/>
      <c r="GI2145"/>
      <c r="GJ2145"/>
      <c r="GK2145"/>
      <c r="GL2145"/>
    </row>
    <row r="2146" spans="3:194" ht="36" customHeight="1">
      <c r="C2146"/>
      <c r="D2146"/>
      <c r="E2146"/>
      <c r="F2146"/>
      <c r="G2146"/>
      <c r="H2146"/>
      <c r="GE2146"/>
      <c r="GF2146"/>
      <c r="GG2146"/>
      <c r="GH2146"/>
      <c r="GI2146"/>
      <c r="GJ2146"/>
      <c r="GK2146"/>
      <c r="GL2146"/>
    </row>
    <row r="2147" spans="3:194" ht="36" customHeight="1">
      <c r="C2147"/>
      <c r="D2147"/>
      <c r="E2147"/>
      <c r="F2147"/>
      <c r="G2147"/>
      <c r="H2147"/>
      <c r="GE2147"/>
      <c r="GF2147"/>
      <c r="GG2147"/>
      <c r="GH2147"/>
      <c r="GI2147"/>
      <c r="GJ2147"/>
      <c r="GK2147"/>
      <c r="GL2147"/>
    </row>
    <row r="2148" spans="3:194" ht="36" customHeight="1">
      <c r="C2148"/>
      <c r="D2148"/>
      <c r="E2148"/>
      <c r="F2148"/>
      <c r="G2148"/>
      <c r="H2148"/>
      <c r="GE2148"/>
      <c r="GF2148"/>
      <c r="GG2148"/>
      <c r="GH2148"/>
      <c r="GI2148"/>
      <c r="GJ2148"/>
      <c r="GK2148"/>
      <c r="GL2148"/>
    </row>
    <row r="2149" spans="3:194" ht="36" customHeight="1">
      <c r="C2149"/>
      <c r="D2149"/>
      <c r="E2149"/>
      <c r="F2149"/>
      <c r="G2149"/>
      <c r="H2149"/>
      <c r="GE2149"/>
      <c r="GF2149"/>
      <c r="GG2149"/>
      <c r="GH2149"/>
      <c r="GI2149"/>
      <c r="GJ2149"/>
      <c r="GK2149"/>
      <c r="GL2149"/>
    </row>
    <row r="2150" spans="3:194" ht="36" customHeight="1">
      <c r="C2150"/>
      <c r="D2150"/>
      <c r="E2150"/>
      <c r="F2150"/>
      <c r="G2150"/>
      <c r="H2150"/>
      <c r="GE2150"/>
      <c r="GF2150"/>
      <c r="GG2150"/>
      <c r="GH2150"/>
      <c r="GI2150"/>
      <c r="GJ2150"/>
      <c r="GK2150"/>
      <c r="GL2150"/>
    </row>
    <row r="2151" spans="3:194" ht="36" customHeight="1">
      <c r="C2151"/>
      <c r="D2151"/>
      <c r="E2151"/>
      <c r="F2151"/>
      <c r="G2151"/>
      <c r="H2151"/>
      <c r="GE2151"/>
      <c r="GF2151"/>
      <c r="GG2151"/>
      <c r="GH2151"/>
      <c r="GI2151"/>
      <c r="GJ2151"/>
      <c r="GK2151"/>
      <c r="GL2151"/>
    </row>
    <row r="2152" spans="3:194" ht="36" customHeight="1">
      <c r="C2152"/>
      <c r="D2152"/>
      <c r="E2152"/>
      <c r="F2152"/>
      <c r="G2152"/>
      <c r="H2152"/>
      <c r="GE2152"/>
      <c r="GF2152"/>
      <c r="GG2152"/>
      <c r="GH2152"/>
      <c r="GI2152"/>
      <c r="GJ2152"/>
      <c r="GK2152"/>
      <c r="GL2152"/>
    </row>
    <row r="2153" spans="3:194" ht="36" customHeight="1">
      <c r="C2153"/>
      <c r="D2153"/>
      <c r="E2153"/>
      <c r="F2153"/>
      <c r="G2153"/>
      <c r="H2153"/>
      <c r="GE2153"/>
      <c r="GF2153"/>
      <c r="GG2153"/>
      <c r="GH2153"/>
      <c r="GI2153"/>
      <c r="GJ2153"/>
      <c r="GK2153"/>
      <c r="GL2153"/>
    </row>
    <row r="2154" spans="3:194" ht="36" customHeight="1">
      <c r="C2154"/>
      <c r="D2154"/>
      <c r="E2154"/>
      <c r="F2154"/>
      <c r="G2154"/>
      <c r="H2154"/>
      <c r="GE2154"/>
      <c r="GF2154"/>
      <c r="GG2154"/>
      <c r="GH2154"/>
      <c r="GI2154"/>
      <c r="GJ2154"/>
      <c r="GK2154"/>
      <c r="GL2154"/>
    </row>
    <row r="2155" spans="3:194" ht="36" customHeight="1">
      <c r="C2155"/>
      <c r="D2155"/>
      <c r="E2155"/>
      <c r="F2155"/>
      <c r="G2155"/>
      <c r="H2155"/>
      <c r="GE2155"/>
      <c r="GF2155"/>
      <c r="GG2155"/>
      <c r="GH2155"/>
      <c r="GI2155"/>
      <c r="GJ2155"/>
      <c r="GK2155"/>
      <c r="GL2155"/>
    </row>
    <row r="2156" spans="3:194" ht="36" customHeight="1">
      <c r="C2156"/>
      <c r="D2156"/>
      <c r="E2156"/>
      <c r="F2156"/>
      <c r="G2156"/>
      <c r="H2156"/>
      <c r="GE2156"/>
      <c r="GF2156"/>
      <c r="GG2156"/>
      <c r="GH2156"/>
      <c r="GI2156"/>
      <c r="GJ2156"/>
      <c r="GK2156"/>
      <c r="GL2156"/>
    </row>
    <row r="2157" spans="3:194" ht="36" customHeight="1">
      <c r="C2157"/>
      <c r="D2157"/>
      <c r="E2157"/>
      <c r="F2157"/>
      <c r="G2157"/>
      <c r="H2157"/>
      <c r="GE2157"/>
      <c r="GF2157"/>
      <c r="GG2157"/>
      <c r="GH2157"/>
      <c r="GI2157"/>
      <c r="GJ2157"/>
      <c r="GK2157"/>
      <c r="GL2157"/>
    </row>
    <row r="2158" spans="3:194" ht="36" customHeight="1">
      <c r="C2158"/>
      <c r="D2158"/>
      <c r="E2158"/>
      <c r="F2158"/>
      <c r="G2158"/>
      <c r="H2158"/>
      <c r="GE2158"/>
      <c r="GF2158"/>
      <c r="GG2158"/>
      <c r="GH2158"/>
      <c r="GI2158"/>
      <c r="GJ2158"/>
      <c r="GK2158"/>
      <c r="GL2158"/>
    </row>
    <row r="2159" spans="3:194" ht="36" customHeight="1">
      <c r="C2159"/>
      <c r="D2159"/>
      <c r="E2159"/>
      <c r="F2159"/>
      <c r="G2159"/>
      <c r="H2159"/>
      <c r="GE2159"/>
      <c r="GF2159"/>
      <c r="GG2159"/>
      <c r="GH2159"/>
      <c r="GI2159"/>
      <c r="GJ2159"/>
      <c r="GK2159"/>
      <c r="GL2159"/>
    </row>
    <row r="2160" spans="3:194" ht="36" customHeight="1">
      <c r="C2160"/>
      <c r="D2160"/>
      <c r="E2160"/>
      <c r="F2160"/>
      <c r="G2160"/>
      <c r="H2160"/>
      <c r="GE2160"/>
      <c r="GF2160"/>
      <c r="GG2160"/>
      <c r="GH2160"/>
      <c r="GI2160"/>
      <c r="GJ2160"/>
      <c r="GK2160"/>
      <c r="GL2160"/>
    </row>
    <row r="2161" spans="3:194" ht="36" customHeight="1">
      <c r="C2161"/>
      <c r="D2161"/>
      <c r="E2161"/>
      <c r="F2161"/>
      <c r="G2161"/>
      <c r="H2161"/>
      <c r="GE2161"/>
      <c r="GF2161"/>
      <c r="GG2161"/>
      <c r="GH2161"/>
      <c r="GI2161"/>
      <c r="GJ2161"/>
      <c r="GK2161"/>
      <c r="GL2161"/>
    </row>
    <row r="2162" spans="3:194" ht="36" customHeight="1">
      <c r="C2162"/>
      <c r="D2162"/>
      <c r="E2162"/>
      <c r="F2162"/>
      <c r="G2162"/>
      <c r="H2162"/>
      <c r="GE2162"/>
      <c r="GF2162"/>
      <c r="GG2162"/>
      <c r="GH2162"/>
      <c r="GI2162"/>
      <c r="GJ2162"/>
      <c r="GK2162"/>
      <c r="GL2162"/>
    </row>
    <row r="2163" spans="3:194" ht="36" customHeight="1">
      <c r="C2163"/>
      <c r="D2163"/>
      <c r="E2163"/>
      <c r="F2163"/>
      <c r="G2163"/>
      <c r="H2163"/>
      <c r="GE2163"/>
      <c r="GF2163"/>
      <c r="GG2163"/>
      <c r="GH2163"/>
      <c r="GI2163"/>
      <c r="GJ2163"/>
      <c r="GK2163"/>
      <c r="GL2163"/>
    </row>
    <row r="2164" spans="3:194" ht="36" customHeight="1">
      <c r="C2164"/>
      <c r="D2164"/>
      <c r="E2164"/>
      <c r="F2164"/>
      <c r="G2164"/>
      <c r="H2164"/>
      <c r="GE2164"/>
      <c r="GF2164"/>
      <c r="GG2164"/>
      <c r="GH2164"/>
      <c r="GI2164"/>
      <c r="GJ2164"/>
      <c r="GK2164"/>
      <c r="GL2164"/>
    </row>
    <row r="2165" spans="3:194" ht="36" customHeight="1">
      <c r="C2165"/>
      <c r="D2165"/>
      <c r="E2165"/>
      <c r="F2165"/>
      <c r="G2165"/>
      <c r="H2165"/>
      <c r="GE2165"/>
      <c r="GF2165"/>
      <c r="GG2165"/>
      <c r="GH2165"/>
      <c r="GI2165"/>
      <c r="GJ2165"/>
      <c r="GK2165"/>
      <c r="GL2165"/>
    </row>
    <row r="2166" spans="3:194" ht="36" customHeight="1">
      <c r="C2166"/>
      <c r="D2166"/>
      <c r="E2166"/>
      <c r="F2166"/>
      <c r="G2166"/>
      <c r="H2166"/>
      <c r="GE2166"/>
      <c r="GF2166"/>
      <c r="GG2166"/>
      <c r="GH2166"/>
      <c r="GI2166"/>
      <c r="GJ2166"/>
      <c r="GK2166"/>
      <c r="GL2166"/>
    </row>
    <row r="2167" spans="3:194" ht="36" customHeight="1">
      <c r="C2167"/>
      <c r="D2167"/>
      <c r="E2167"/>
      <c r="F2167"/>
      <c r="G2167"/>
      <c r="H2167"/>
      <c r="GE2167"/>
      <c r="GF2167"/>
      <c r="GG2167"/>
      <c r="GH2167"/>
      <c r="GI2167"/>
      <c r="GJ2167"/>
      <c r="GK2167"/>
      <c r="GL2167"/>
    </row>
    <row r="2168" spans="3:194" ht="36" customHeight="1">
      <c r="C2168"/>
      <c r="D2168"/>
      <c r="E2168"/>
      <c r="F2168"/>
      <c r="G2168"/>
      <c r="H2168"/>
      <c r="GE2168"/>
      <c r="GF2168"/>
      <c r="GG2168"/>
      <c r="GH2168"/>
      <c r="GI2168"/>
      <c r="GJ2168"/>
      <c r="GK2168"/>
      <c r="GL2168"/>
    </row>
    <row r="2169" spans="3:194" ht="36" customHeight="1">
      <c r="C2169"/>
      <c r="D2169"/>
      <c r="E2169"/>
      <c r="F2169"/>
      <c r="G2169"/>
      <c r="H2169"/>
      <c r="GE2169"/>
      <c r="GF2169"/>
      <c r="GG2169"/>
      <c r="GH2169"/>
      <c r="GI2169"/>
      <c r="GJ2169"/>
      <c r="GK2169"/>
      <c r="GL2169"/>
    </row>
    <row r="2170" spans="3:194" ht="36" customHeight="1">
      <c r="C2170"/>
      <c r="D2170"/>
      <c r="E2170"/>
      <c r="F2170"/>
      <c r="G2170"/>
      <c r="H2170"/>
      <c r="GE2170"/>
      <c r="GF2170"/>
      <c r="GG2170"/>
      <c r="GH2170"/>
      <c r="GI2170"/>
      <c r="GJ2170"/>
      <c r="GK2170"/>
      <c r="GL2170"/>
    </row>
    <row r="2171" spans="3:194" ht="36" customHeight="1">
      <c r="C2171"/>
      <c r="D2171"/>
      <c r="E2171"/>
      <c r="F2171"/>
      <c r="G2171"/>
      <c r="H2171"/>
      <c r="GE2171"/>
      <c r="GF2171"/>
      <c r="GG2171"/>
      <c r="GH2171"/>
      <c r="GI2171"/>
      <c r="GJ2171"/>
      <c r="GK2171"/>
      <c r="GL2171"/>
    </row>
    <row r="2172" spans="3:194" ht="36" customHeight="1">
      <c r="C2172"/>
      <c r="D2172"/>
      <c r="E2172"/>
      <c r="F2172"/>
      <c r="G2172"/>
      <c r="H2172"/>
      <c r="GE2172"/>
      <c r="GF2172"/>
      <c r="GG2172"/>
      <c r="GH2172"/>
      <c r="GI2172"/>
      <c r="GJ2172"/>
      <c r="GK2172"/>
      <c r="GL2172"/>
    </row>
    <row r="2173" spans="3:194" ht="36" customHeight="1">
      <c r="C2173"/>
      <c r="D2173"/>
      <c r="E2173"/>
      <c r="F2173"/>
      <c r="G2173"/>
      <c r="H2173"/>
      <c r="GE2173"/>
      <c r="GF2173"/>
      <c r="GG2173"/>
      <c r="GH2173"/>
      <c r="GI2173"/>
      <c r="GJ2173"/>
      <c r="GK2173"/>
      <c r="GL2173"/>
    </row>
    <row r="2174" spans="3:194" ht="36" customHeight="1">
      <c r="C2174"/>
      <c r="D2174"/>
      <c r="E2174"/>
      <c r="F2174"/>
      <c r="G2174"/>
      <c r="H2174"/>
      <c r="GE2174"/>
      <c r="GF2174"/>
      <c r="GG2174"/>
      <c r="GH2174"/>
      <c r="GI2174"/>
      <c r="GJ2174"/>
      <c r="GK2174"/>
      <c r="GL2174"/>
    </row>
    <row r="2175" spans="3:194" ht="36" customHeight="1">
      <c r="C2175"/>
      <c r="D2175"/>
      <c r="E2175"/>
      <c r="F2175"/>
      <c r="G2175"/>
      <c r="H2175"/>
      <c r="GE2175"/>
      <c r="GF2175"/>
      <c r="GG2175"/>
      <c r="GH2175"/>
      <c r="GI2175"/>
      <c r="GJ2175"/>
      <c r="GK2175"/>
      <c r="GL2175"/>
    </row>
    <row r="2176" spans="3:194" ht="36" customHeight="1">
      <c r="C2176"/>
      <c r="D2176"/>
      <c r="E2176"/>
      <c r="F2176"/>
      <c r="G2176"/>
      <c r="H2176"/>
      <c r="GE2176"/>
      <c r="GF2176"/>
      <c r="GG2176"/>
      <c r="GH2176"/>
      <c r="GI2176"/>
      <c r="GJ2176"/>
      <c r="GK2176"/>
      <c r="GL2176"/>
    </row>
    <row r="2177" spans="3:194" ht="36" customHeight="1">
      <c r="C2177"/>
      <c r="D2177"/>
      <c r="E2177"/>
      <c r="F2177"/>
      <c r="G2177"/>
      <c r="H2177"/>
      <c r="GE2177"/>
      <c r="GF2177"/>
      <c r="GG2177"/>
      <c r="GH2177"/>
      <c r="GI2177"/>
      <c r="GJ2177"/>
      <c r="GK2177"/>
      <c r="GL2177"/>
    </row>
    <row r="2178" spans="3:194" ht="36" customHeight="1">
      <c r="C2178"/>
      <c r="D2178"/>
      <c r="E2178"/>
      <c r="F2178"/>
      <c r="G2178"/>
      <c r="H2178"/>
      <c r="GE2178"/>
      <c r="GF2178"/>
      <c r="GG2178"/>
      <c r="GH2178"/>
      <c r="GI2178"/>
      <c r="GJ2178"/>
      <c r="GK2178"/>
      <c r="GL2178"/>
    </row>
    <row r="2179" spans="3:194" ht="36" customHeight="1">
      <c r="C2179"/>
      <c r="D2179"/>
      <c r="E2179"/>
      <c r="F2179"/>
      <c r="G2179"/>
      <c r="H2179"/>
      <c r="GE2179"/>
      <c r="GF2179"/>
      <c r="GG2179"/>
      <c r="GH2179"/>
      <c r="GI2179"/>
      <c r="GJ2179"/>
      <c r="GK2179"/>
      <c r="GL2179"/>
    </row>
    <row r="2180" spans="3:194" ht="36" customHeight="1">
      <c r="C2180"/>
      <c r="D2180"/>
      <c r="E2180"/>
      <c r="F2180"/>
      <c r="G2180"/>
      <c r="H2180"/>
      <c r="GE2180"/>
      <c r="GF2180"/>
      <c r="GG2180"/>
      <c r="GH2180"/>
      <c r="GI2180"/>
      <c r="GJ2180"/>
      <c r="GK2180"/>
      <c r="GL2180"/>
    </row>
    <row r="2181" spans="3:194" ht="36" customHeight="1">
      <c r="C2181"/>
      <c r="D2181"/>
      <c r="E2181"/>
      <c r="F2181"/>
      <c r="G2181"/>
      <c r="H2181"/>
      <c r="GE2181"/>
      <c r="GF2181"/>
      <c r="GG2181"/>
      <c r="GH2181"/>
      <c r="GI2181"/>
      <c r="GJ2181"/>
      <c r="GK2181"/>
      <c r="GL2181"/>
    </row>
    <row r="2182" spans="3:194" ht="36" customHeight="1">
      <c r="C2182"/>
      <c r="D2182"/>
      <c r="E2182"/>
      <c r="F2182"/>
      <c r="G2182"/>
      <c r="H2182"/>
      <c r="GE2182"/>
      <c r="GF2182"/>
      <c r="GG2182"/>
      <c r="GH2182"/>
      <c r="GI2182"/>
      <c r="GJ2182"/>
      <c r="GK2182"/>
      <c r="GL2182"/>
    </row>
    <row r="2183" spans="3:194" ht="36" customHeight="1">
      <c r="C2183"/>
      <c r="D2183"/>
      <c r="E2183"/>
      <c r="F2183"/>
      <c r="G2183"/>
      <c r="H2183"/>
      <c r="GE2183"/>
      <c r="GF2183"/>
      <c r="GG2183"/>
      <c r="GH2183"/>
      <c r="GI2183"/>
      <c r="GJ2183"/>
      <c r="GK2183"/>
      <c r="GL2183"/>
    </row>
    <row r="2184" spans="3:194" ht="36" customHeight="1">
      <c r="C2184"/>
      <c r="D2184"/>
      <c r="E2184"/>
      <c r="F2184"/>
      <c r="G2184"/>
      <c r="H2184"/>
      <c r="GE2184"/>
      <c r="GF2184"/>
      <c r="GG2184"/>
      <c r="GH2184"/>
      <c r="GI2184"/>
      <c r="GJ2184"/>
      <c r="GK2184"/>
      <c r="GL2184"/>
    </row>
    <row r="2185" spans="3:194" ht="36" customHeight="1">
      <c r="C2185"/>
      <c r="D2185"/>
      <c r="E2185"/>
      <c r="F2185"/>
      <c r="G2185"/>
      <c r="H2185"/>
      <c r="GE2185"/>
      <c r="GF2185"/>
      <c r="GG2185"/>
      <c r="GH2185"/>
      <c r="GI2185"/>
      <c r="GJ2185"/>
      <c r="GK2185"/>
      <c r="GL2185"/>
    </row>
    <row r="2186" spans="3:194" ht="36" customHeight="1">
      <c r="C2186"/>
      <c r="D2186"/>
      <c r="E2186"/>
      <c r="F2186"/>
      <c r="G2186"/>
      <c r="H2186"/>
      <c r="GE2186"/>
      <c r="GF2186"/>
      <c r="GG2186"/>
      <c r="GH2186"/>
      <c r="GI2186"/>
      <c r="GJ2186"/>
      <c r="GK2186"/>
      <c r="GL2186"/>
    </row>
    <row r="2187" spans="3:194" ht="36" customHeight="1">
      <c r="C2187"/>
      <c r="D2187"/>
      <c r="E2187"/>
      <c r="F2187"/>
      <c r="G2187"/>
      <c r="H2187"/>
      <c r="GE2187"/>
      <c r="GF2187"/>
      <c r="GG2187"/>
      <c r="GH2187"/>
      <c r="GI2187"/>
      <c r="GJ2187"/>
      <c r="GK2187"/>
      <c r="GL2187"/>
    </row>
    <row r="2188" spans="3:194" ht="36" customHeight="1">
      <c r="C2188"/>
      <c r="D2188"/>
      <c r="E2188"/>
      <c r="F2188"/>
      <c r="G2188"/>
      <c r="H2188"/>
      <c r="GE2188"/>
      <c r="GF2188"/>
      <c r="GG2188"/>
      <c r="GH2188"/>
      <c r="GI2188"/>
      <c r="GJ2188"/>
      <c r="GK2188"/>
      <c r="GL2188"/>
    </row>
    <row r="2189" spans="3:194" ht="36" customHeight="1">
      <c r="C2189"/>
      <c r="D2189"/>
      <c r="E2189"/>
      <c r="F2189"/>
      <c r="G2189"/>
      <c r="H2189"/>
      <c r="GE2189"/>
      <c r="GF2189"/>
      <c r="GG2189"/>
      <c r="GH2189"/>
      <c r="GI2189"/>
      <c r="GJ2189"/>
      <c r="GK2189"/>
      <c r="GL2189"/>
    </row>
    <row r="2190" spans="3:194" ht="36" customHeight="1">
      <c r="C2190"/>
      <c r="D2190"/>
      <c r="E2190"/>
      <c r="F2190"/>
      <c r="G2190"/>
      <c r="H2190"/>
      <c r="GE2190"/>
      <c r="GF2190"/>
      <c r="GG2190"/>
      <c r="GH2190"/>
      <c r="GI2190"/>
      <c r="GJ2190"/>
      <c r="GK2190"/>
      <c r="GL2190"/>
    </row>
    <row r="2191" spans="3:194" ht="36" customHeight="1">
      <c r="C2191"/>
      <c r="D2191"/>
      <c r="E2191"/>
      <c r="F2191"/>
      <c r="G2191"/>
      <c r="H2191"/>
      <c r="GE2191"/>
      <c r="GF2191"/>
      <c r="GG2191"/>
      <c r="GH2191"/>
      <c r="GI2191"/>
      <c r="GJ2191"/>
      <c r="GK2191"/>
      <c r="GL2191"/>
    </row>
    <row r="2192" spans="3:194" ht="36" customHeight="1">
      <c r="C2192"/>
      <c r="D2192"/>
      <c r="E2192"/>
      <c r="F2192"/>
      <c r="G2192"/>
      <c r="H2192"/>
      <c r="GE2192"/>
      <c r="GF2192"/>
      <c r="GG2192"/>
      <c r="GH2192"/>
      <c r="GI2192"/>
      <c r="GJ2192"/>
      <c r="GK2192"/>
      <c r="GL2192"/>
    </row>
    <row r="2193" spans="3:194" ht="36" customHeight="1">
      <c r="C2193"/>
      <c r="D2193"/>
      <c r="E2193"/>
      <c r="F2193"/>
      <c r="G2193"/>
      <c r="H2193"/>
      <c r="GE2193"/>
      <c r="GF2193"/>
      <c r="GG2193"/>
      <c r="GH2193"/>
      <c r="GI2193"/>
      <c r="GJ2193"/>
      <c r="GK2193"/>
      <c r="GL2193"/>
    </row>
    <row r="2194" spans="3:194" ht="36" customHeight="1">
      <c r="C2194"/>
      <c r="D2194"/>
      <c r="E2194"/>
      <c r="F2194"/>
      <c r="G2194"/>
      <c r="H2194"/>
      <c r="GE2194"/>
      <c r="GF2194"/>
      <c r="GG2194"/>
      <c r="GH2194"/>
      <c r="GI2194"/>
      <c r="GJ2194"/>
      <c r="GK2194"/>
      <c r="GL2194"/>
    </row>
    <row r="2195" spans="3:194" ht="36" customHeight="1">
      <c r="C2195"/>
      <c r="D2195"/>
      <c r="E2195"/>
      <c r="F2195"/>
      <c r="G2195"/>
      <c r="H2195"/>
      <c r="GE2195"/>
      <c r="GF2195"/>
      <c r="GG2195"/>
      <c r="GH2195"/>
      <c r="GI2195"/>
      <c r="GJ2195"/>
      <c r="GK2195"/>
      <c r="GL2195"/>
    </row>
    <row r="2196" spans="3:194" ht="36" customHeight="1">
      <c r="C2196"/>
      <c r="D2196"/>
      <c r="E2196"/>
      <c r="F2196"/>
      <c r="G2196"/>
      <c r="H2196"/>
      <c r="GE2196"/>
      <c r="GF2196"/>
      <c r="GG2196"/>
      <c r="GH2196"/>
      <c r="GI2196"/>
      <c r="GJ2196"/>
      <c r="GK2196"/>
      <c r="GL2196"/>
    </row>
    <row r="2197" spans="3:194" ht="36" customHeight="1">
      <c r="C2197"/>
      <c r="D2197"/>
      <c r="E2197"/>
      <c r="F2197"/>
      <c r="G2197"/>
      <c r="H2197"/>
      <c r="GE2197"/>
      <c r="GF2197"/>
      <c r="GG2197"/>
      <c r="GH2197"/>
      <c r="GI2197"/>
      <c r="GJ2197"/>
      <c r="GK2197"/>
      <c r="GL2197"/>
    </row>
    <row r="2198" spans="3:194" ht="36" customHeight="1">
      <c r="C2198"/>
      <c r="D2198"/>
      <c r="E2198"/>
      <c r="F2198"/>
      <c r="G2198"/>
      <c r="H2198"/>
      <c r="GE2198"/>
      <c r="GF2198"/>
      <c r="GG2198"/>
      <c r="GH2198"/>
      <c r="GI2198"/>
      <c r="GJ2198"/>
      <c r="GK2198"/>
      <c r="GL2198"/>
    </row>
    <row r="2199" spans="3:194" ht="36" customHeight="1">
      <c r="C2199"/>
      <c r="D2199"/>
      <c r="E2199"/>
      <c r="F2199"/>
      <c r="G2199"/>
      <c r="H2199"/>
      <c r="GE2199"/>
      <c r="GF2199"/>
      <c r="GG2199"/>
      <c r="GH2199"/>
      <c r="GI2199"/>
      <c r="GJ2199"/>
      <c r="GK2199"/>
      <c r="GL2199"/>
    </row>
    <row r="2200" spans="3:194" ht="36" customHeight="1">
      <c r="C2200"/>
      <c r="D2200"/>
      <c r="E2200"/>
      <c r="F2200"/>
      <c r="G2200"/>
      <c r="H2200"/>
      <c r="GE2200"/>
      <c r="GF2200"/>
      <c r="GG2200"/>
      <c r="GH2200"/>
      <c r="GI2200"/>
      <c r="GJ2200"/>
      <c r="GK2200"/>
      <c r="GL2200"/>
    </row>
    <row r="2201" spans="3:194" ht="36" customHeight="1">
      <c r="C2201"/>
      <c r="D2201"/>
      <c r="E2201"/>
      <c r="F2201"/>
      <c r="G2201"/>
      <c r="H2201"/>
      <c r="GE2201"/>
      <c r="GF2201"/>
      <c r="GG2201"/>
      <c r="GH2201"/>
      <c r="GI2201"/>
      <c r="GJ2201"/>
      <c r="GK2201"/>
      <c r="GL2201"/>
    </row>
    <row r="2202" spans="3:194" ht="36" customHeight="1">
      <c r="C2202"/>
      <c r="D2202"/>
      <c r="E2202"/>
      <c r="F2202"/>
      <c r="G2202"/>
      <c r="H2202"/>
      <c r="GE2202"/>
      <c r="GF2202"/>
      <c r="GG2202"/>
      <c r="GH2202"/>
      <c r="GI2202"/>
      <c r="GJ2202"/>
      <c r="GK2202"/>
      <c r="GL2202"/>
    </row>
    <row r="2203" spans="3:194" ht="36" customHeight="1">
      <c r="C2203"/>
      <c r="D2203"/>
      <c r="E2203"/>
      <c r="F2203"/>
      <c r="G2203"/>
      <c r="H2203"/>
      <c r="GE2203"/>
      <c r="GF2203"/>
      <c r="GG2203"/>
      <c r="GH2203"/>
      <c r="GI2203"/>
      <c r="GJ2203"/>
      <c r="GK2203"/>
      <c r="GL2203"/>
    </row>
    <row r="2204" spans="3:194" ht="36" customHeight="1">
      <c r="C2204"/>
      <c r="D2204"/>
      <c r="E2204"/>
      <c r="F2204"/>
      <c r="G2204"/>
      <c r="H2204"/>
      <c r="GE2204"/>
      <c r="GF2204"/>
      <c r="GG2204"/>
      <c r="GH2204"/>
      <c r="GI2204"/>
      <c r="GJ2204"/>
      <c r="GK2204"/>
      <c r="GL2204"/>
    </row>
    <row r="2205" spans="3:194" ht="36" customHeight="1">
      <c r="C2205"/>
      <c r="D2205"/>
      <c r="E2205"/>
      <c r="F2205"/>
      <c r="G2205"/>
      <c r="H2205"/>
      <c r="GE2205"/>
      <c r="GF2205"/>
      <c r="GG2205"/>
      <c r="GH2205"/>
      <c r="GI2205"/>
      <c r="GJ2205"/>
      <c r="GK2205"/>
      <c r="GL2205"/>
    </row>
    <row r="2206" spans="3:194" ht="36" customHeight="1">
      <c r="C2206"/>
      <c r="D2206"/>
      <c r="E2206"/>
      <c r="F2206"/>
      <c r="G2206"/>
      <c r="H2206"/>
      <c r="GE2206"/>
      <c r="GF2206"/>
      <c r="GG2206"/>
      <c r="GH2206"/>
      <c r="GI2206"/>
      <c r="GJ2206"/>
      <c r="GK2206"/>
      <c r="GL2206"/>
    </row>
    <row r="2207" spans="3:194" ht="36" customHeight="1">
      <c r="C2207"/>
      <c r="D2207"/>
      <c r="E2207"/>
      <c r="F2207"/>
      <c r="G2207"/>
      <c r="H2207"/>
      <c r="GE2207"/>
      <c r="GF2207"/>
      <c r="GG2207"/>
      <c r="GH2207"/>
      <c r="GI2207"/>
      <c r="GJ2207"/>
      <c r="GK2207"/>
      <c r="GL2207"/>
    </row>
    <row r="2208" spans="3:194" ht="36" customHeight="1">
      <c r="C2208"/>
      <c r="D2208"/>
      <c r="E2208"/>
      <c r="F2208"/>
      <c r="G2208"/>
      <c r="H2208"/>
      <c r="GE2208"/>
      <c r="GF2208"/>
      <c r="GG2208"/>
      <c r="GH2208"/>
      <c r="GI2208"/>
      <c r="GJ2208"/>
      <c r="GK2208"/>
      <c r="GL2208"/>
    </row>
    <row r="2209" spans="3:194" ht="36" customHeight="1">
      <c r="C2209"/>
      <c r="D2209"/>
      <c r="E2209"/>
      <c r="F2209"/>
      <c r="G2209"/>
      <c r="H2209"/>
      <c r="GE2209"/>
      <c r="GF2209"/>
      <c r="GG2209"/>
      <c r="GH2209"/>
      <c r="GI2209"/>
      <c r="GJ2209"/>
      <c r="GK2209"/>
      <c r="GL2209"/>
    </row>
    <row r="2210" spans="3:194" ht="36" customHeight="1">
      <c r="C2210"/>
      <c r="D2210"/>
      <c r="E2210"/>
      <c r="F2210"/>
      <c r="G2210"/>
      <c r="H2210"/>
      <c r="GE2210"/>
      <c r="GF2210"/>
      <c r="GG2210"/>
      <c r="GH2210"/>
      <c r="GI2210"/>
      <c r="GJ2210"/>
      <c r="GK2210"/>
      <c r="GL2210"/>
    </row>
    <row r="2211" spans="3:194" ht="36" customHeight="1">
      <c r="C2211"/>
      <c r="D2211"/>
      <c r="E2211"/>
      <c r="F2211"/>
      <c r="G2211"/>
      <c r="H2211"/>
      <c r="GE2211"/>
      <c r="GF2211"/>
      <c r="GG2211"/>
      <c r="GH2211"/>
      <c r="GI2211"/>
      <c r="GJ2211"/>
      <c r="GK2211"/>
      <c r="GL2211"/>
    </row>
    <row r="2212" spans="3:194" ht="36" customHeight="1">
      <c r="C2212"/>
      <c r="D2212"/>
      <c r="E2212"/>
      <c r="F2212"/>
      <c r="G2212"/>
      <c r="H2212"/>
      <c r="GE2212"/>
      <c r="GF2212"/>
      <c r="GG2212"/>
      <c r="GH2212"/>
      <c r="GI2212"/>
      <c r="GJ2212"/>
      <c r="GK2212"/>
      <c r="GL2212"/>
    </row>
    <row r="2213" spans="3:194" ht="36" customHeight="1">
      <c r="C2213"/>
      <c r="D2213"/>
      <c r="E2213"/>
      <c r="F2213"/>
      <c r="G2213"/>
      <c r="H2213"/>
      <c r="GE2213"/>
      <c r="GF2213"/>
      <c r="GG2213"/>
      <c r="GH2213"/>
      <c r="GI2213"/>
      <c r="GJ2213"/>
      <c r="GK2213"/>
      <c r="GL2213"/>
    </row>
    <row r="2214" spans="3:194" ht="36" customHeight="1">
      <c r="C2214"/>
      <c r="D2214"/>
      <c r="E2214"/>
      <c r="F2214"/>
      <c r="G2214"/>
      <c r="H2214"/>
      <c r="GE2214"/>
      <c r="GF2214"/>
      <c r="GG2214"/>
      <c r="GH2214"/>
      <c r="GI2214"/>
      <c r="GJ2214"/>
      <c r="GK2214"/>
      <c r="GL2214"/>
    </row>
    <row r="2215" spans="3:194" ht="36" customHeight="1">
      <c r="C2215"/>
      <c r="D2215"/>
      <c r="E2215"/>
      <c r="F2215"/>
      <c r="G2215"/>
      <c r="H2215"/>
      <c r="GE2215"/>
      <c r="GF2215"/>
      <c r="GG2215"/>
      <c r="GH2215"/>
      <c r="GI2215"/>
      <c r="GJ2215"/>
      <c r="GK2215"/>
      <c r="GL2215"/>
    </row>
    <row r="2216" spans="3:194" ht="36" customHeight="1">
      <c r="C2216"/>
      <c r="D2216"/>
      <c r="E2216"/>
      <c r="F2216"/>
      <c r="G2216"/>
      <c r="H2216"/>
      <c r="GE2216"/>
      <c r="GF2216"/>
      <c r="GG2216"/>
      <c r="GH2216"/>
      <c r="GI2216"/>
      <c r="GJ2216"/>
      <c r="GK2216"/>
      <c r="GL2216"/>
    </row>
    <row r="2217" spans="3:194" ht="36" customHeight="1">
      <c r="C2217"/>
      <c r="D2217"/>
      <c r="E2217"/>
      <c r="F2217"/>
      <c r="G2217"/>
      <c r="H2217"/>
      <c r="GE2217"/>
      <c r="GF2217"/>
      <c r="GG2217"/>
      <c r="GH2217"/>
      <c r="GI2217"/>
      <c r="GJ2217"/>
      <c r="GK2217"/>
      <c r="GL2217"/>
    </row>
    <row r="2218" spans="3:194" ht="36" customHeight="1">
      <c r="C2218"/>
      <c r="D2218"/>
      <c r="E2218"/>
      <c r="F2218"/>
      <c r="G2218"/>
      <c r="H2218"/>
      <c r="GE2218"/>
      <c r="GF2218"/>
      <c r="GG2218"/>
      <c r="GH2218"/>
      <c r="GI2218"/>
      <c r="GJ2218"/>
      <c r="GK2218"/>
      <c r="GL2218"/>
    </row>
    <row r="2219" spans="3:194" ht="36" customHeight="1">
      <c r="C2219"/>
      <c r="D2219"/>
      <c r="E2219"/>
      <c r="F2219"/>
      <c r="G2219"/>
      <c r="H2219"/>
      <c r="GE2219"/>
      <c r="GF2219"/>
      <c r="GG2219"/>
      <c r="GH2219"/>
      <c r="GI2219"/>
      <c r="GJ2219"/>
      <c r="GK2219"/>
      <c r="GL2219"/>
    </row>
    <row r="2220" spans="3:194" ht="36" customHeight="1">
      <c r="C2220"/>
      <c r="D2220"/>
      <c r="E2220"/>
      <c r="F2220"/>
      <c r="G2220"/>
      <c r="H2220"/>
      <c r="GE2220"/>
      <c r="GF2220"/>
      <c r="GG2220"/>
      <c r="GH2220"/>
      <c r="GI2220"/>
      <c r="GJ2220"/>
      <c r="GK2220"/>
      <c r="GL2220"/>
    </row>
    <row r="2221" spans="3:194" ht="36" customHeight="1">
      <c r="C2221"/>
      <c r="D2221"/>
      <c r="E2221"/>
      <c r="F2221"/>
      <c r="G2221"/>
      <c r="H2221"/>
      <c r="GE2221"/>
      <c r="GF2221"/>
      <c r="GG2221"/>
      <c r="GH2221"/>
      <c r="GI2221"/>
      <c r="GJ2221"/>
      <c r="GK2221"/>
      <c r="GL2221"/>
    </row>
    <row r="2222" spans="3:194" ht="36" customHeight="1">
      <c r="C2222"/>
      <c r="D2222"/>
      <c r="E2222"/>
      <c r="F2222"/>
      <c r="G2222"/>
      <c r="H2222"/>
      <c r="GE2222"/>
      <c r="GF2222"/>
      <c r="GG2222"/>
      <c r="GH2222"/>
      <c r="GI2222"/>
      <c r="GJ2222"/>
      <c r="GK2222"/>
      <c r="GL2222"/>
    </row>
    <row r="2223" spans="3:194" ht="36" customHeight="1">
      <c r="C2223"/>
      <c r="D2223"/>
      <c r="E2223"/>
      <c r="F2223"/>
      <c r="G2223"/>
      <c r="H2223"/>
      <c r="GE2223"/>
      <c r="GF2223"/>
      <c r="GG2223"/>
      <c r="GH2223"/>
      <c r="GI2223"/>
      <c r="GJ2223"/>
      <c r="GK2223"/>
      <c r="GL2223"/>
    </row>
    <row r="2224" spans="3:194" ht="36" customHeight="1">
      <c r="C2224"/>
      <c r="D2224"/>
      <c r="E2224"/>
      <c r="F2224"/>
      <c r="G2224"/>
      <c r="H2224"/>
      <c r="GE2224"/>
      <c r="GF2224"/>
      <c r="GG2224"/>
      <c r="GH2224"/>
      <c r="GI2224"/>
      <c r="GJ2224"/>
      <c r="GK2224"/>
      <c r="GL2224"/>
    </row>
    <row r="2225" spans="3:194" ht="36" customHeight="1">
      <c r="C2225"/>
      <c r="D2225"/>
      <c r="E2225"/>
      <c r="F2225"/>
      <c r="G2225"/>
      <c r="H2225"/>
      <c r="GE2225"/>
      <c r="GF2225"/>
      <c r="GG2225"/>
      <c r="GH2225"/>
      <c r="GI2225"/>
      <c r="GJ2225"/>
      <c r="GK2225"/>
      <c r="GL2225"/>
    </row>
    <row r="2226" spans="3:194" ht="36" customHeight="1">
      <c r="C2226"/>
      <c r="D2226"/>
      <c r="E2226"/>
      <c r="F2226"/>
      <c r="G2226"/>
      <c r="H2226"/>
      <c r="GE2226"/>
      <c r="GF2226"/>
      <c r="GG2226"/>
      <c r="GH2226"/>
      <c r="GI2226"/>
      <c r="GJ2226"/>
      <c r="GK2226"/>
      <c r="GL2226"/>
    </row>
    <row r="2227" spans="3:194" ht="36" customHeight="1">
      <c r="C2227"/>
      <c r="D2227"/>
      <c r="E2227"/>
      <c r="F2227"/>
      <c r="G2227"/>
      <c r="H2227"/>
      <c r="GE2227"/>
      <c r="GF2227"/>
      <c r="GG2227"/>
      <c r="GH2227"/>
      <c r="GI2227"/>
      <c r="GJ2227"/>
      <c r="GK2227"/>
      <c r="GL2227"/>
    </row>
    <row r="2228" spans="3:194" ht="36" customHeight="1">
      <c r="C2228"/>
      <c r="D2228"/>
      <c r="E2228"/>
      <c r="F2228"/>
      <c r="G2228"/>
      <c r="H2228"/>
      <c r="GE2228"/>
      <c r="GF2228"/>
      <c r="GG2228"/>
      <c r="GH2228"/>
      <c r="GI2228"/>
      <c r="GJ2228"/>
      <c r="GK2228"/>
      <c r="GL2228"/>
    </row>
    <row r="2229" spans="3:194" ht="36" customHeight="1">
      <c r="C2229"/>
      <c r="D2229"/>
      <c r="E2229"/>
      <c r="F2229"/>
      <c r="G2229"/>
      <c r="H2229"/>
      <c r="GE2229"/>
      <c r="GF2229"/>
      <c r="GG2229"/>
      <c r="GH2229"/>
      <c r="GI2229"/>
      <c r="GJ2229"/>
      <c r="GK2229"/>
      <c r="GL2229"/>
    </row>
    <row r="2230" spans="3:194" ht="36" customHeight="1">
      <c r="C2230"/>
      <c r="D2230"/>
      <c r="E2230"/>
      <c r="F2230"/>
      <c r="G2230"/>
      <c r="H2230"/>
      <c r="GE2230"/>
      <c r="GF2230"/>
      <c r="GG2230"/>
      <c r="GH2230"/>
      <c r="GI2230"/>
      <c r="GJ2230"/>
      <c r="GK2230"/>
      <c r="GL2230"/>
    </row>
    <row r="2231" spans="3:194" ht="36" customHeight="1">
      <c r="C2231"/>
      <c r="D2231"/>
      <c r="E2231"/>
      <c r="F2231"/>
      <c r="G2231"/>
      <c r="H2231"/>
      <c r="GE2231"/>
      <c r="GF2231"/>
      <c r="GG2231"/>
      <c r="GH2231"/>
      <c r="GI2231"/>
      <c r="GJ2231"/>
      <c r="GK2231"/>
      <c r="GL2231"/>
    </row>
    <row r="2232" spans="3:194" ht="36" customHeight="1">
      <c r="C2232"/>
      <c r="D2232"/>
      <c r="E2232"/>
      <c r="F2232"/>
      <c r="G2232"/>
      <c r="H2232"/>
      <c r="GE2232"/>
      <c r="GF2232"/>
      <c r="GG2232"/>
      <c r="GH2232"/>
      <c r="GI2232"/>
      <c r="GJ2232"/>
      <c r="GK2232"/>
      <c r="GL2232"/>
    </row>
    <row r="2233" spans="3:194" ht="36" customHeight="1">
      <c r="C2233"/>
      <c r="D2233"/>
      <c r="E2233"/>
      <c r="F2233"/>
      <c r="G2233"/>
      <c r="H2233"/>
      <c r="GE2233"/>
      <c r="GF2233"/>
      <c r="GG2233"/>
      <c r="GH2233"/>
      <c r="GI2233"/>
      <c r="GJ2233"/>
      <c r="GK2233"/>
      <c r="GL2233"/>
    </row>
    <row r="2234" spans="3:194" ht="36" customHeight="1">
      <c r="C2234"/>
      <c r="D2234"/>
      <c r="E2234"/>
      <c r="F2234"/>
      <c r="G2234"/>
      <c r="H2234"/>
      <c r="GE2234"/>
      <c r="GF2234"/>
      <c r="GG2234"/>
      <c r="GH2234"/>
      <c r="GI2234"/>
      <c r="GJ2234"/>
      <c r="GK2234"/>
      <c r="GL2234"/>
    </row>
    <row r="2235" spans="3:194" ht="36" customHeight="1">
      <c r="C2235"/>
      <c r="D2235"/>
      <c r="E2235"/>
      <c r="F2235"/>
      <c r="G2235"/>
      <c r="H2235"/>
      <c r="GE2235"/>
      <c r="GF2235"/>
      <c r="GG2235"/>
      <c r="GH2235"/>
      <c r="GI2235"/>
      <c r="GJ2235"/>
      <c r="GK2235"/>
      <c r="GL2235"/>
    </row>
    <row r="2236" spans="3:194" ht="36" customHeight="1">
      <c r="C2236"/>
      <c r="D2236"/>
      <c r="E2236"/>
      <c r="F2236"/>
      <c r="G2236"/>
      <c r="H2236"/>
      <c r="GE2236"/>
      <c r="GF2236"/>
      <c r="GG2236"/>
      <c r="GH2236"/>
      <c r="GI2236"/>
      <c r="GJ2236"/>
      <c r="GK2236"/>
      <c r="GL2236"/>
    </row>
    <row r="2237" spans="3:194" ht="36" customHeight="1">
      <c r="C2237"/>
      <c r="D2237"/>
      <c r="E2237"/>
      <c r="F2237"/>
      <c r="G2237"/>
      <c r="H2237"/>
      <c r="GE2237"/>
      <c r="GF2237"/>
      <c r="GG2237"/>
      <c r="GH2237"/>
      <c r="GI2237"/>
      <c r="GJ2237"/>
      <c r="GK2237"/>
      <c r="GL2237"/>
    </row>
    <row r="2238" spans="3:194" ht="36" customHeight="1">
      <c r="C2238"/>
      <c r="D2238"/>
      <c r="E2238"/>
      <c r="F2238"/>
      <c r="G2238"/>
      <c r="H2238"/>
      <c r="GE2238"/>
      <c r="GF2238"/>
      <c r="GG2238"/>
      <c r="GH2238"/>
      <c r="GI2238"/>
      <c r="GJ2238"/>
      <c r="GK2238"/>
      <c r="GL2238"/>
    </row>
    <row r="2239" spans="3:194" ht="36" customHeight="1">
      <c r="C2239"/>
      <c r="D2239"/>
      <c r="E2239"/>
      <c r="F2239"/>
      <c r="G2239"/>
      <c r="H2239"/>
      <c r="GE2239"/>
      <c r="GF2239"/>
      <c r="GG2239"/>
      <c r="GH2239"/>
      <c r="GI2239"/>
      <c r="GJ2239"/>
      <c r="GK2239"/>
      <c r="GL2239"/>
    </row>
    <row r="2240" spans="3:194" ht="36" customHeight="1">
      <c r="C2240"/>
      <c r="D2240"/>
      <c r="E2240"/>
      <c r="F2240"/>
      <c r="G2240"/>
      <c r="H2240"/>
      <c r="GE2240"/>
      <c r="GF2240"/>
      <c r="GG2240"/>
      <c r="GH2240"/>
      <c r="GI2240"/>
      <c r="GJ2240"/>
      <c r="GK2240"/>
      <c r="GL2240"/>
    </row>
    <row r="2241" spans="3:194" ht="36" customHeight="1">
      <c r="C2241"/>
      <c r="D2241"/>
      <c r="E2241"/>
      <c r="F2241"/>
      <c r="G2241"/>
      <c r="H2241"/>
      <c r="GE2241"/>
      <c r="GF2241"/>
      <c r="GG2241"/>
      <c r="GH2241"/>
      <c r="GI2241"/>
      <c r="GJ2241"/>
      <c r="GK2241"/>
      <c r="GL2241"/>
    </row>
    <row r="2242" spans="3:194" ht="36" customHeight="1">
      <c r="C2242"/>
      <c r="D2242"/>
      <c r="E2242"/>
      <c r="F2242"/>
      <c r="G2242"/>
      <c r="H2242"/>
      <c r="GE2242"/>
      <c r="GF2242"/>
      <c r="GG2242"/>
      <c r="GH2242"/>
      <c r="GI2242"/>
      <c r="GJ2242"/>
      <c r="GK2242"/>
      <c r="GL2242"/>
    </row>
    <row r="2243" spans="3:194" ht="36" customHeight="1">
      <c r="C2243"/>
      <c r="D2243"/>
      <c r="E2243"/>
      <c r="F2243"/>
      <c r="G2243"/>
      <c r="H2243"/>
      <c r="GE2243"/>
      <c r="GF2243"/>
      <c r="GG2243"/>
      <c r="GH2243"/>
      <c r="GI2243"/>
      <c r="GJ2243"/>
      <c r="GK2243"/>
      <c r="GL2243"/>
    </row>
    <row r="2244" spans="3:194" ht="36" customHeight="1">
      <c r="C2244"/>
      <c r="D2244"/>
      <c r="E2244"/>
      <c r="F2244"/>
      <c r="G2244"/>
      <c r="H2244"/>
      <c r="GE2244"/>
      <c r="GF2244"/>
      <c r="GG2244"/>
      <c r="GH2244"/>
      <c r="GI2244"/>
      <c r="GJ2244"/>
      <c r="GK2244"/>
      <c r="GL2244"/>
    </row>
    <row r="2245" spans="3:194" ht="36" customHeight="1">
      <c r="C2245"/>
      <c r="D2245"/>
      <c r="E2245"/>
      <c r="F2245"/>
      <c r="G2245"/>
      <c r="H2245"/>
      <c r="GE2245"/>
      <c r="GF2245"/>
      <c r="GG2245"/>
      <c r="GH2245"/>
      <c r="GI2245"/>
      <c r="GJ2245"/>
      <c r="GK2245"/>
      <c r="GL2245"/>
    </row>
    <row r="2246" spans="3:194" ht="36" customHeight="1">
      <c r="C2246"/>
      <c r="D2246"/>
      <c r="E2246"/>
      <c r="F2246"/>
      <c r="G2246"/>
      <c r="H2246"/>
      <c r="GE2246"/>
      <c r="GF2246"/>
      <c r="GG2246"/>
      <c r="GH2246"/>
      <c r="GI2246"/>
      <c r="GJ2246"/>
      <c r="GK2246"/>
      <c r="GL2246"/>
    </row>
    <row r="2247" spans="3:194" ht="36" customHeight="1">
      <c r="C2247"/>
      <c r="D2247"/>
      <c r="E2247"/>
      <c r="F2247"/>
      <c r="G2247"/>
      <c r="H2247"/>
      <c r="GE2247"/>
      <c r="GF2247"/>
      <c r="GG2247"/>
      <c r="GH2247"/>
      <c r="GI2247"/>
      <c r="GJ2247"/>
      <c r="GK2247"/>
      <c r="GL2247"/>
    </row>
    <row r="2248" spans="3:194" ht="36" customHeight="1">
      <c r="C2248"/>
      <c r="D2248"/>
      <c r="E2248"/>
      <c r="F2248"/>
      <c r="G2248"/>
      <c r="H2248"/>
      <c r="GE2248"/>
      <c r="GF2248"/>
      <c r="GG2248"/>
      <c r="GH2248"/>
      <c r="GI2248"/>
      <c r="GJ2248"/>
      <c r="GK2248"/>
      <c r="GL2248"/>
    </row>
    <row r="2249" spans="3:194" ht="36" customHeight="1">
      <c r="C2249"/>
      <c r="D2249"/>
      <c r="E2249"/>
      <c r="F2249"/>
      <c r="G2249"/>
      <c r="H2249"/>
      <c r="GE2249"/>
      <c r="GF2249"/>
      <c r="GG2249"/>
      <c r="GH2249"/>
      <c r="GI2249"/>
      <c r="GJ2249"/>
      <c r="GK2249"/>
      <c r="GL2249"/>
    </row>
    <row r="2250" spans="3:194" ht="36" customHeight="1">
      <c r="C2250"/>
      <c r="D2250"/>
      <c r="E2250"/>
      <c r="F2250"/>
      <c r="G2250"/>
      <c r="H2250"/>
      <c r="GE2250"/>
      <c r="GF2250"/>
      <c r="GG2250"/>
      <c r="GH2250"/>
      <c r="GI2250"/>
      <c r="GJ2250"/>
      <c r="GK2250"/>
      <c r="GL2250"/>
    </row>
    <row r="2251" spans="3:194" ht="36" customHeight="1">
      <c r="C2251"/>
      <c r="D2251"/>
      <c r="E2251"/>
      <c r="F2251"/>
      <c r="G2251"/>
      <c r="H2251"/>
      <c r="GE2251"/>
      <c r="GF2251"/>
      <c r="GG2251"/>
      <c r="GH2251"/>
      <c r="GI2251"/>
      <c r="GJ2251"/>
      <c r="GK2251"/>
      <c r="GL2251"/>
    </row>
    <row r="2252" spans="3:194" ht="36" customHeight="1">
      <c r="C2252"/>
      <c r="D2252"/>
      <c r="E2252"/>
      <c r="F2252"/>
      <c r="G2252"/>
      <c r="H2252"/>
      <c r="GE2252"/>
      <c r="GF2252"/>
      <c r="GG2252"/>
      <c r="GH2252"/>
      <c r="GI2252"/>
      <c r="GJ2252"/>
      <c r="GK2252"/>
      <c r="GL2252"/>
    </row>
    <row r="2253" spans="3:194" ht="36" customHeight="1">
      <c r="C2253"/>
      <c r="D2253"/>
      <c r="E2253"/>
      <c r="F2253"/>
      <c r="G2253"/>
      <c r="H2253"/>
      <c r="GE2253"/>
      <c r="GF2253"/>
      <c r="GG2253"/>
      <c r="GH2253"/>
      <c r="GI2253"/>
      <c r="GJ2253"/>
      <c r="GK2253"/>
      <c r="GL2253"/>
    </row>
    <row r="2254" spans="3:194" ht="36" customHeight="1">
      <c r="C2254"/>
      <c r="D2254"/>
      <c r="E2254"/>
      <c r="F2254"/>
      <c r="G2254"/>
      <c r="H2254"/>
      <c r="GE2254"/>
      <c r="GF2254"/>
      <c r="GG2254"/>
      <c r="GH2254"/>
      <c r="GI2254"/>
      <c r="GJ2254"/>
      <c r="GK2254"/>
      <c r="GL2254"/>
    </row>
    <row r="2255" spans="3:194" ht="36" customHeight="1">
      <c r="C2255"/>
      <c r="D2255"/>
      <c r="E2255"/>
      <c r="F2255"/>
      <c r="G2255"/>
      <c r="H2255"/>
      <c r="GE2255"/>
      <c r="GF2255"/>
      <c r="GG2255"/>
      <c r="GH2255"/>
      <c r="GI2255"/>
      <c r="GJ2255"/>
      <c r="GK2255"/>
      <c r="GL2255"/>
    </row>
    <row r="2256" spans="3:194" ht="36" customHeight="1">
      <c r="C2256"/>
      <c r="D2256"/>
      <c r="E2256"/>
      <c r="F2256"/>
      <c r="G2256"/>
      <c r="H2256"/>
      <c r="GE2256"/>
      <c r="GF2256"/>
      <c r="GG2256"/>
      <c r="GH2256"/>
      <c r="GI2256"/>
      <c r="GJ2256"/>
      <c r="GK2256"/>
      <c r="GL2256"/>
    </row>
    <row r="2257" spans="3:194" ht="36" customHeight="1">
      <c r="C2257"/>
      <c r="D2257"/>
      <c r="E2257"/>
      <c r="F2257"/>
      <c r="G2257"/>
      <c r="H2257"/>
      <c r="GE2257"/>
      <c r="GF2257"/>
      <c r="GG2257"/>
      <c r="GH2257"/>
      <c r="GI2257"/>
      <c r="GJ2257"/>
      <c r="GK2257"/>
      <c r="GL2257"/>
    </row>
    <row r="2258" spans="3:194" ht="36" customHeight="1">
      <c r="C2258"/>
      <c r="D2258"/>
      <c r="E2258"/>
      <c r="F2258"/>
      <c r="G2258"/>
      <c r="H2258"/>
      <c r="GE2258"/>
      <c r="GF2258"/>
      <c r="GG2258"/>
      <c r="GH2258"/>
      <c r="GI2258"/>
      <c r="GJ2258"/>
      <c r="GK2258"/>
      <c r="GL2258"/>
    </row>
    <row r="2259" spans="3:194" ht="36" customHeight="1">
      <c r="C2259"/>
      <c r="D2259"/>
      <c r="E2259"/>
      <c r="F2259"/>
      <c r="G2259"/>
      <c r="H2259"/>
      <c r="GE2259"/>
      <c r="GF2259"/>
      <c r="GG2259"/>
      <c r="GH2259"/>
      <c r="GI2259"/>
      <c r="GJ2259"/>
      <c r="GK2259"/>
      <c r="GL2259"/>
    </row>
    <row r="2260" spans="3:194" ht="36" customHeight="1">
      <c r="C2260"/>
      <c r="D2260"/>
      <c r="E2260"/>
      <c r="F2260"/>
      <c r="G2260"/>
      <c r="H2260"/>
      <c r="GE2260"/>
      <c r="GF2260"/>
      <c r="GG2260"/>
      <c r="GH2260"/>
      <c r="GI2260"/>
      <c r="GJ2260"/>
      <c r="GK2260"/>
      <c r="GL2260"/>
    </row>
    <row r="2261" spans="3:194" ht="36" customHeight="1">
      <c r="C2261"/>
      <c r="D2261"/>
      <c r="E2261"/>
      <c r="F2261"/>
      <c r="G2261"/>
      <c r="H2261"/>
      <c r="GE2261"/>
      <c r="GF2261"/>
      <c r="GG2261"/>
      <c r="GH2261"/>
      <c r="GI2261"/>
      <c r="GJ2261"/>
      <c r="GK2261"/>
      <c r="GL2261"/>
    </row>
    <row r="2262" spans="3:194" ht="36" customHeight="1">
      <c r="C2262"/>
      <c r="D2262"/>
      <c r="E2262"/>
      <c r="F2262"/>
      <c r="G2262"/>
      <c r="H2262"/>
      <c r="GE2262"/>
      <c r="GF2262"/>
      <c r="GG2262"/>
      <c r="GH2262"/>
      <c r="GI2262"/>
      <c r="GJ2262"/>
      <c r="GK2262"/>
      <c r="GL2262"/>
    </row>
    <row r="2263" spans="3:194" ht="36" customHeight="1">
      <c r="C2263"/>
      <c r="D2263"/>
      <c r="E2263"/>
      <c r="F2263"/>
      <c r="G2263"/>
      <c r="H2263"/>
      <c r="GE2263"/>
      <c r="GF2263"/>
      <c r="GG2263"/>
      <c r="GH2263"/>
      <c r="GI2263"/>
      <c r="GJ2263"/>
      <c r="GK2263"/>
      <c r="GL2263"/>
    </row>
    <row r="2264" spans="3:194" ht="36" customHeight="1">
      <c r="C2264"/>
      <c r="D2264"/>
      <c r="E2264"/>
      <c r="F2264"/>
      <c r="G2264"/>
      <c r="H2264"/>
      <c r="GE2264"/>
      <c r="GF2264"/>
      <c r="GG2264"/>
      <c r="GH2264"/>
      <c r="GI2264"/>
      <c r="GJ2264"/>
      <c r="GK2264"/>
      <c r="GL2264"/>
    </row>
    <row r="2265" spans="3:194" ht="36" customHeight="1">
      <c r="C2265"/>
      <c r="D2265"/>
      <c r="E2265"/>
      <c r="F2265"/>
      <c r="G2265"/>
      <c r="H2265"/>
      <c r="GE2265"/>
      <c r="GF2265"/>
      <c r="GG2265"/>
      <c r="GH2265"/>
      <c r="GI2265"/>
      <c r="GJ2265"/>
      <c r="GK2265"/>
      <c r="GL2265"/>
    </row>
    <row r="2266" spans="3:194" ht="36" customHeight="1">
      <c r="C2266"/>
      <c r="D2266"/>
      <c r="E2266"/>
      <c r="F2266"/>
      <c r="G2266"/>
      <c r="H2266"/>
      <c r="GE2266"/>
      <c r="GF2266"/>
      <c r="GG2266"/>
      <c r="GH2266"/>
      <c r="GI2266"/>
      <c r="GJ2266"/>
      <c r="GK2266"/>
      <c r="GL2266"/>
    </row>
    <row r="2267" spans="3:194" ht="36" customHeight="1">
      <c r="C2267"/>
      <c r="D2267"/>
      <c r="E2267"/>
      <c r="F2267"/>
      <c r="G2267"/>
      <c r="H2267"/>
      <c r="GE2267"/>
      <c r="GF2267"/>
      <c r="GG2267"/>
      <c r="GH2267"/>
      <c r="GI2267"/>
      <c r="GJ2267"/>
      <c r="GK2267"/>
      <c r="GL2267"/>
    </row>
    <row r="2268" spans="3:194" ht="36" customHeight="1">
      <c r="C2268"/>
      <c r="D2268"/>
      <c r="E2268"/>
      <c r="F2268"/>
      <c r="G2268"/>
      <c r="H2268"/>
      <c r="GE2268"/>
      <c r="GF2268"/>
      <c r="GG2268"/>
      <c r="GH2268"/>
      <c r="GI2268"/>
      <c r="GJ2268"/>
      <c r="GK2268"/>
      <c r="GL2268"/>
    </row>
    <row r="2269" spans="3:194" ht="36" customHeight="1">
      <c r="C2269"/>
      <c r="D2269"/>
      <c r="E2269"/>
      <c r="F2269"/>
      <c r="G2269"/>
      <c r="H2269"/>
      <c r="GE2269"/>
      <c r="GF2269"/>
      <c r="GG2269"/>
      <c r="GH2269"/>
      <c r="GI2269"/>
      <c r="GJ2269"/>
      <c r="GK2269"/>
      <c r="GL2269"/>
    </row>
    <row r="2270" spans="3:194" ht="36" customHeight="1">
      <c r="C2270"/>
      <c r="D2270"/>
      <c r="E2270"/>
      <c r="F2270"/>
      <c r="G2270"/>
      <c r="H2270"/>
      <c r="GE2270"/>
      <c r="GF2270"/>
      <c r="GG2270"/>
      <c r="GH2270"/>
      <c r="GI2270"/>
      <c r="GJ2270"/>
      <c r="GK2270"/>
      <c r="GL2270"/>
    </row>
    <row r="2271" spans="3:194" ht="36" customHeight="1">
      <c r="C2271"/>
      <c r="D2271"/>
      <c r="E2271"/>
      <c r="F2271"/>
      <c r="G2271"/>
      <c r="H2271"/>
      <c r="GE2271"/>
      <c r="GF2271"/>
      <c r="GG2271"/>
      <c r="GH2271"/>
      <c r="GI2271"/>
      <c r="GJ2271"/>
      <c r="GK2271"/>
      <c r="GL2271"/>
    </row>
    <row r="2272" spans="3:194" ht="36" customHeight="1">
      <c r="C2272"/>
      <c r="D2272"/>
      <c r="E2272"/>
      <c r="F2272"/>
      <c r="G2272"/>
      <c r="H2272"/>
      <c r="GE2272"/>
      <c r="GF2272"/>
      <c r="GG2272"/>
      <c r="GH2272"/>
      <c r="GI2272"/>
      <c r="GJ2272"/>
      <c r="GK2272"/>
      <c r="GL2272"/>
    </row>
    <row r="2273" spans="3:194" ht="36" customHeight="1">
      <c r="C2273"/>
      <c r="D2273"/>
      <c r="E2273"/>
      <c r="F2273"/>
      <c r="G2273"/>
      <c r="H2273"/>
      <c r="GE2273"/>
      <c r="GF2273"/>
      <c r="GG2273"/>
      <c r="GH2273"/>
      <c r="GI2273"/>
      <c r="GJ2273"/>
      <c r="GK2273"/>
      <c r="GL2273"/>
    </row>
    <row r="2274" spans="3:194" ht="36" customHeight="1">
      <c r="C2274"/>
      <c r="D2274"/>
      <c r="E2274"/>
      <c r="F2274"/>
      <c r="G2274"/>
      <c r="H2274"/>
      <c r="GE2274"/>
      <c r="GF2274"/>
      <c r="GG2274"/>
      <c r="GH2274"/>
      <c r="GI2274"/>
      <c r="GJ2274"/>
      <c r="GK2274"/>
      <c r="GL2274"/>
    </row>
    <row r="2275" spans="3:194" ht="36" customHeight="1">
      <c r="C2275"/>
      <c r="D2275"/>
      <c r="E2275"/>
      <c r="F2275"/>
      <c r="G2275"/>
      <c r="H2275"/>
      <c r="GE2275"/>
      <c r="GF2275"/>
      <c r="GG2275"/>
      <c r="GH2275"/>
      <c r="GI2275"/>
      <c r="GJ2275"/>
      <c r="GK2275"/>
      <c r="GL2275"/>
    </row>
    <row r="2276" spans="3:194" ht="36" customHeight="1">
      <c r="C2276"/>
      <c r="D2276"/>
      <c r="E2276"/>
      <c r="F2276"/>
      <c r="G2276"/>
      <c r="H2276"/>
      <c r="GE2276"/>
      <c r="GF2276"/>
      <c r="GG2276"/>
      <c r="GH2276"/>
      <c r="GI2276"/>
      <c r="GJ2276"/>
      <c r="GK2276"/>
      <c r="GL2276"/>
    </row>
    <row r="2277" spans="3:194" ht="36" customHeight="1">
      <c r="C2277"/>
      <c r="D2277"/>
      <c r="E2277"/>
      <c r="F2277"/>
      <c r="G2277"/>
      <c r="H2277"/>
      <c r="GE2277"/>
      <c r="GF2277"/>
      <c r="GG2277"/>
      <c r="GH2277"/>
      <c r="GI2277"/>
      <c r="GJ2277"/>
      <c r="GK2277"/>
      <c r="GL2277"/>
    </row>
    <row r="2278" spans="3:194" ht="36" customHeight="1">
      <c r="C2278"/>
      <c r="D2278"/>
      <c r="E2278"/>
      <c r="F2278"/>
      <c r="G2278"/>
      <c r="H2278"/>
      <c r="GE2278"/>
      <c r="GF2278"/>
      <c r="GG2278"/>
      <c r="GH2278"/>
      <c r="GI2278"/>
      <c r="GJ2278"/>
      <c r="GK2278"/>
      <c r="GL2278"/>
    </row>
    <row r="2279" spans="3:194" ht="36" customHeight="1">
      <c r="C2279"/>
      <c r="D2279"/>
      <c r="E2279"/>
      <c r="F2279"/>
      <c r="G2279"/>
      <c r="H2279"/>
      <c r="GE2279"/>
      <c r="GF2279"/>
      <c r="GG2279"/>
      <c r="GH2279"/>
      <c r="GI2279"/>
      <c r="GJ2279"/>
      <c r="GK2279"/>
      <c r="GL2279"/>
    </row>
    <row r="2280" spans="3:194" ht="36" customHeight="1">
      <c r="C2280"/>
      <c r="D2280"/>
      <c r="E2280"/>
      <c r="F2280"/>
      <c r="G2280"/>
      <c r="H2280"/>
      <c r="GE2280"/>
      <c r="GF2280"/>
      <c r="GG2280"/>
      <c r="GH2280"/>
      <c r="GI2280"/>
      <c r="GJ2280"/>
      <c r="GK2280"/>
      <c r="GL2280"/>
    </row>
    <row r="2281" spans="3:194" ht="36" customHeight="1">
      <c r="C2281"/>
      <c r="D2281"/>
      <c r="E2281"/>
      <c r="F2281"/>
      <c r="G2281"/>
      <c r="H2281"/>
      <c r="GE2281"/>
      <c r="GF2281"/>
      <c r="GG2281"/>
      <c r="GH2281"/>
      <c r="GI2281"/>
      <c r="GJ2281"/>
      <c r="GK2281"/>
      <c r="GL2281"/>
    </row>
    <row r="2282" spans="3:194" ht="36" customHeight="1">
      <c r="C2282"/>
      <c r="D2282"/>
      <c r="E2282"/>
      <c r="F2282"/>
      <c r="G2282"/>
      <c r="H2282"/>
      <c r="GE2282"/>
      <c r="GF2282"/>
      <c r="GG2282"/>
      <c r="GH2282"/>
      <c r="GI2282"/>
      <c r="GJ2282"/>
      <c r="GK2282"/>
      <c r="GL2282"/>
    </row>
    <row r="2283" spans="3:194" ht="36" customHeight="1">
      <c r="C2283"/>
      <c r="D2283"/>
      <c r="E2283"/>
      <c r="F2283"/>
      <c r="G2283"/>
      <c r="H2283"/>
      <c r="GE2283"/>
      <c r="GF2283"/>
      <c r="GG2283"/>
      <c r="GH2283"/>
      <c r="GI2283"/>
      <c r="GJ2283"/>
      <c r="GK2283"/>
      <c r="GL2283"/>
    </row>
    <row r="2284" spans="3:194" ht="36" customHeight="1">
      <c r="C2284"/>
      <c r="D2284"/>
      <c r="E2284"/>
      <c r="F2284"/>
      <c r="G2284"/>
      <c r="H2284"/>
      <c r="GE2284"/>
      <c r="GF2284"/>
      <c r="GG2284"/>
      <c r="GH2284"/>
      <c r="GI2284"/>
      <c r="GJ2284"/>
      <c r="GK2284"/>
      <c r="GL2284"/>
    </row>
    <row r="2285" spans="3:194" ht="36" customHeight="1">
      <c r="C2285"/>
      <c r="D2285"/>
      <c r="E2285"/>
      <c r="F2285"/>
      <c r="G2285"/>
      <c r="H2285"/>
      <c r="GE2285"/>
      <c r="GF2285"/>
      <c r="GG2285"/>
      <c r="GH2285"/>
      <c r="GI2285"/>
      <c r="GJ2285"/>
      <c r="GK2285"/>
      <c r="GL2285"/>
    </row>
    <row r="2286" spans="3:194" ht="36" customHeight="1">
      <c r="C2286"/>
      <c r="D2286"/>
      <c r="E2286"/>
      <c r="F2286"/>
      <c r="G2286"/>
      <c r="H2286"/>
      <c r="GE2286"/>
      <c r="GF2286"/>
      <c r="GG2286"/>
      <c r="GH2286"/>
      <c r="GI2286"/>
      <c r="GJ2286"/>
      <c r="GK2286"/>
      <c r="GL2286"/>
    </row>
    <row r="2287" spans="3:194" ht="36" customHeight="1">
      <c r="C2287"/>
      <c r="D2287"/>
      <c r="E2287"/>
      <c r="F2287"/>
      <c r="G2287"/>
      <c r="H2287"/>
      <c r="GE2287"/>
      <c r="GF2287"/>
      <c r="GG2287"/>
      <c r="GH2287"/>
      <c r="GI2287"/>
      <c r="GJ2287"/>
      <c r="GK2287"/>
      <c r="GL2287"/>
    </row>
    <row r="2288" spans="3:194" ht="36" customHeight="1">
      <c r="C2288"/>
      <c r="D2288"/>
      <c r="E2288"/>
      <c r="F2288"/>
      <c r="G2288"/>
      <c r="H2288"/>
      <c r="GE2288"/>
      <c r="GF2288"/>
      <c r="GG2288"/>
      <c r="GH2288"/>
      <c r="GI2288"/>
      <c r="GJ2288"/>
      <c r="GK2288"/>
      <c r="GL2288"/>
    </row>
    <row r="2289" spans="3:194" ht="36" customHeight="1">
      <c r="C2289"/>
      <c r="D2289"/>
      <c r="E2289"/>
      <c r="F2289"/>
      <c r="G2289"/>
      <c r="H2289"/>
      <c r="GE2289"/>
      <c r="GF2289"/>
      <c r="GG2289"/>
      <c r="GH2289"/>
      <c r="GI2289"/>
      <c r="GJ2289"/>
      <c r="GK2289"/>
      <c r="GL2289"/>
    </row>
    <row r="2290" spans="3:194" ht="36" customHeight="1">
      <c r="C2290"/>
      <c r="D2290"/>
      <c r="E2290"/>
      <c r="F2290"/>
      <c r="G2290"/>
      <c r="H2290"/>
      <c r="GE2290"/>
      <c r="GF2290"/>
      <c r="GG2290"/>
      <c r="GH2290"/>
      <c r="GI2290"/>
      <c r="GJ2290"/>
      <c r="GK2290"/>
      <c r="GL2290"/>
    </row>
    <row r="2291" spans="3:194" ht="36" customHeight="1">
      <c r="C2291"/>
      <c r="D2291"/>
      <c r="E2291"/>
      <c r="F2291"/>
      <c r="G2291"/>
      <c r="H2291"/>
      <c r="GE2291"/>
      <c r="GF2291"/>
      <c r="GG2291"/>
      <c r="GH2291"/>
      <c r="GI2291"/>
      <c r="GJ2291"/>
      <c r="GK2291"/>
      <c r="GL2291"/>
    </row>
    <row r="2292" spans="3:194" ht="36" customHeight="1">
      <c r="C2292"/>
      <c r="D2292"/>
      <c r="E2292"/>
      <c r="F2292"/>
      <c r="G2292"/>
      <c r="H2292"/>
      <c r="GE2292"/>
      <c r="GF2292"/>
      <c r="GG2292"/>
      <c r="GH2292"/>
      <c r="GI2292"/>
      <c r="GJ2292"/>
      <c r="GK2292"/>
      <c r="GL2292"/>
    </row>
    <row r="2293" spans="3:194" ht="36" customHeight="1">
      <c r="C2293"/>
      <c r="D2293"/>
      <c r="E2293"/>
      <c r="F2293"/>
      <c r="G2293"/>
      <c r="H2293"/>
      <c r="GE2293"/>
      <c r="GF2293"/>
      <c r="GG2293"/>
      <c r="GH2293"/>
      <c r="GI2293"/>
      <c r="GJ2293"/>
      <c r="GK2293"/>
      <c r="GL2293"/>
    </row>
    <row r="2294" spans="3:194" ht="36" customHeight="1">
      <c r="C2294"/>
      <c r="D2294"/>
      <c r="E2294"/>
      <c r="F2294"/>
      <c r="G2294"/>
      <c r="H2294"/>
      <c r="GE2294"/>
      <c r="GF2294"/>
      <c r="GG2294"/>
      <c r="GH2294"/>
      <c r="GI2294"/>
      <c r="GJ2294"/>
      <c r="GK2294"/>
      <c r="GL2294"/>
    </row>
    <row r="2295" spans="3:194" ht="36" customHeight="1">
      <c r="C2295"/>
      <c r="D2295"/>
      <c r="E2295"/>
      <c r="F2295"/>
      <c r="G2295"/>
      <c r="H2295"/>
      <c r="GE2295"/>
      <c r="GF2295"/>
      <c r="GG2295"/>
      <c r="GH2295"/>
      <c r="GI2295"/>
      <c r="GJ2295"/>
      <c r="GK2295"/>
      <c r="GL2295"/>
    </row>
    <row r="2296" spans="3:194" ht="36" customHeight="1">
      <c r="C2296"/>
      <c r="D2296"/>
      <c r="E2296"/>
      <c r="F2296"/>
      <c r="G2296"/>
      <c r="H2296"/>
      <c r="GE2296"/>
      <c r="GF2296"/>
      <c r="GG2296"/>
      <c r="GH2296"/>
      <c r="GI2296"/>
      <c r="GJ2296"/>
      <c r="GK2296"/>
      <c r="GL2296"/>
    </row>
    <row r="2297" spans="3:194" ht="36" customHeight="1">
      <c r="C2297"/>
      <c r="D2297"/>
      <c r="E2297"/>
      <c r="F2297"/>
      <c r="G2297"/>
      <c r="H2297"/>
      <c r="GE2297"/>
      <c r="GF2297"/>
      <c r="GG2297"/>
      <c r="GH2297"/>
      <c r="GI2297"/>
      <c r="GJ2297"/>
      <c r="GK2297"/>
      <c r="GL2297"/>
    </row>
    <row r="2298" spans="3:194" ht="36" customHeight="1">
      <c r="C2298"/>
      <c r="D2298"/>
      <c r="E2298"/>
      <c r="F2298"/>
      <c r="G2298"/>
      <c r="H2298"/>
      <c r="GE2298"/>
      <c r="GF2298"/>
      <c r="GG2298"/>
      <c r="GH2298"/>
      <c r="GI2298"/>
      <c r="GJ2298"/>
      <c r="GK2298"/>
      <c r="GL2298"/>
    </row>
    <row r="2299" spans="3:194" ht="36" customHeight="1">
      <c r="C2299"/>
      <c r="D2299"/>
      <c r="E2299"/>
      <c r="F2299"/>
      <c r="G2299"/>
      <c r="H2299"/>
      <c r="GE2299"/>
      <c r="GF2299"/>
      <c r="GG2299"/>
      <c r="GH2299"/>
      <c r="GI2299"/>
      <c r="GJ2299"/>
      <c r="GK2299"/>
      <c r="GL2299"/>
    </row>
    <row r="2300" spans="3:194" ht="36" customHeight="1">
      <c r="C2300"/>
      <c r="D2300"/>
      <c r="E2300"/>
      <c r="F2300"/>
      <c r="G2300"/>
      <c r="H2300"/>
      <c r="GE2300"/>
      <c r="GF2300"/>
      <c r="GG2300"/>
      <c r="GH2300"/>
      <c r="GI2300"/>
      <c r="GJ2300"/>
      <c r="GK2300"/>
      <c r="GL2300"/>
    </row>
    <row r="2301" spans="3:194" ht="36" customHeight="1">
      <c r="C2301"/>
      <c r="D2301"/>
      <c r="E2301"/>
      <c r="F2301"/>
      <c r="G2301"/>
      <c r="H2301"/>
      <c r="GE2301"/>
      <c r="GF2301"/>
      <c r="GG2301"/>
      <c r="GH2301"/>
      <c r="GI2301"/>
      <c r="GJ2301"/>
      <c r="GK2301"/>
      <c r="GL2301"/>
    </row>
    <row r="2302" spans="3:194" ht="36" customHeight="1">
      <c r="C2302"/>
      <c r="D2302"/>
      <c r="E2302"/>
      <c r="F2302"/>
      <c r="G2302"/>
      <c r="H2302"/>
      <c r="GE2302"/>
      <c r="GF2302"/>
      <c r="GG2302"/>
      <c r="GH2302"/>
      <c r="GI2302"/>
      <c r="GJ2302"/>
      <c r="GK2302"/>
      <c r="GL2302"/>
    </row>
    <row r="2303" spans="3:194" ht="36" customHeight="1">
      <c r="C2303"/>
      <c r="D2303"/>
      <c r="E2303"/>
      <c r="F2303"/>
      <c r="G2303"/>
      <c r="H2303"/>
      <c r="GE2303"/>
      <c r="GF2303"/>
      <c r="GG2303"/>
      <c r="GH2303"/>
      <c r="GI2303"/>
      <c r="GJ2303"/>
      <c r="GK2303"/>
      <c r="GL2303"/>
    </row>
    <row r="2304" spans="3:194" ht="36" customHeight="1">
      <c r="C2304"/>
      <c r="D2304"/>
      <c r="E2304"/>
      <c r="F2304"/>
      <c r="G2304"/>
      <c r="H2304"/>
      <c r="GE2304"/>
      <c r="GF2304"/>
      <c r="GG2304"/>
      <c r="GH2304"/>
      <c r="GI2304"/>
      <c r="GJ2304"/>
      <c r="GK2304"/>
      <c r="GL2304"/>
    </row>
    <row r="2305" spans="3:194" ht="36" customHeight="1">
      <c r="C2305"/>
      <c r="D2305"/>
      <c r="E2305"/>
      <c r="F2305"/>
      <c r="G2305"/>
      <c r="H2305"/>
      <c r="GE2305"/>
      <c r="GF2305"/>
      <c r="GG2305"/>
      <c r="GH2305"/>
      <c r="GI2305"/>
      <c r="GJ2305"/>
      <c r="GK2305"/>
      <c r="GL2305"/>
    </row>
    <row r="2306" spans="3:194" ht="36" customHeight="1">
      <c r="C2306"/>
      <c r="D2306"/>
      <c r="E2306"/>
      <c r="F2306"/>
      <c r="G2306"/>
      <c r="H2306"/>
      <c r="GE2306"/>
      <c r="GF2306"/>
      <c r="GG2306"/>
      <c r="GH2306"/>
      <c r="GI2306"/>
      <c r="GJ2306"/>
      <c r="GK2306"/>
      <c r="GL2306"/>
    </row>
    <row r="2307" spans="3:194" ht="36" customHeight="1">
      <c r="C2307"/>
      <c r="D2307"/>
      <c r="E2307"/>
      <c r="F2307"/>
      <c r="G2307"/>
      <c r="H2307"/>
      <c r="GE2307"/>
      <c r="GF2307"/>
      <c r="GG2307"/>
      <c r="GH2307"/>
      <c r="GI2307"/>
      <c r="GJ2307"/>
      <c r="GK2307"/>
      <c r="GL2307"/>
    </row>
    <row r="2308" spans="3:194" ht="36" customHeight="1">
      <c r="C2308"/>
      <c r="D2308"/>
      <c r="E2308"/>
      <c r="F2308"/>
      <c r="G2308"/>
      <c r="H2308"/>
      <c r="GE2308"/>
      <c r="GF2308"/>
      <c r="GG2308"/>
      <c r="GH2308"/>
      <c r="GI2308"/>
      <c r="GJ2308"/>
      <c r="GK2308"/>
      <c r="GL2308"/>
    </row>
    <row r="2309" spans="3:194" ht="36" customHeight="1">
      <c r="C2309"/>
      <c r="D2309"/>
      <c r="E2309"/>
      <c r="F2309"/>
      <c r="G2309"/>
      <c r="H2309"/>
      <c r="GE2309"/>
      <c r="GF2309"/>
      <c r="GG2309"/>
      <c r="GH2309"/>
      <c r="GI2309"/>
      <c r="GJ2309"/>
      <c r="GK2309"/>
      <c r="GL2309"/>
    </row>
    <row r="2310" spans="3:194" ht="36" customHeight="1">
      <c r="C2310"/>
      <c r="D2310"/>
      <c r="E2310"/>
      <c r="F2310"/>
      <c r="G2310"/>
      <c r="H2310"/>
      <c r="GE2310"/>
      <c r="GF2310"/>
      <c r="GG2310"/>
      <c r="GH2310"/>
      <c r="GI2310"/>
      <c r="GJ2310"/>
      <c r="GK2310"/>
      <c r="GL2310"/>
    </row>
    <row r="2311" spans="3:194" ht="36" customHeight="1">
      <c r="C2311"/>
      <c r="D2311"/>
      <c r="E2311"/>
      <c r="F2311"/>
      <c r="G2311"/>
      <c r="H2311"/>
      <c r="GE2311"/>
      <c r="GF2311"/>
      <c r="GG2311"/>
      <c r="GH2311"/>
      <c r="GI2311"/>
      <c r="GJ2311"/>
      <c r="GK2311"/>
      <c r="GL2311"/>
    </row>
    <row r="2312" spans="3:194" ht="36" customHeight="1">
      <c r="C2312"/>
      <c r="D2312"/>
      <c r="E2312"/>
      <c r="F2312"/>
      <c r="G2312"/>
      <c r="H2312"/>
      <c r="GE2312"/>
      <c r="GF2312"/>
      <c r="GG2312"/>
      <c r="GH2312"/>
      <c r="GI2312"/>
      <c r="GJ2312"/>
      <c r="GK2312"/>
      <c r="GL2312"/>
    </row>
    <row r="2313" spans="3:194" ht="36" customHeight="1">
      <c r="C2313"/>
      <c r="D2313"/>
      <c r="E2313"/>
      <c r="F2313"/>
      <c r="G2313"/>
      <c r="H2313"/>
      <c r="GE2313"/>
      <c r="GF2313"/>
      <c r="GG2313"/>
      <c r="GH2313"/>
      <c r="GI2313"/>
      <c r="GJ2313"/>
      <c r="GK2313"/>
      <c r="GL2313"/>
    </row>
    <row r="2314" spans="3:194" ht="36" customHeight="1">
      <c r="C2314"/>
      <c r="D2314"/>
      <c r="E2314"/>
      <c r="F2314"/>
      <c r="G2314"/>
      <c r="H2314"/>
      <c r="GE2314"/>
      <c r="GF2314"/>
      <c r="GG2314"/>
      <c r="GH2314"/>
      <c r="GI2314"/>
      <c r="GJ2314"/>
      <c r="GK2314"/>
      <c r="GL2314"/>
    </row>
    <row r="2315" spans="3:194" ht="36" customHeight="1">
      <c r="C2315"/>
      <c r="D2315"/>
      <c r="E2315"/>
      <c r="F2315"/>
      <c r="G2315"/>
      <c r="H2315"/>
      <c r="GE2315"/>
      <c r="GF2315"/>
      <c r="GG2315"/>
      <c r="GH2315"/>
      <c r="GI2315"/>
      <c r="GJ2315"/>
      <c r="GK2315"/>
      <c r="GL2315"/>
    </row>
    <row r="2316" spans="3:194" ht="36" customHeight="1">
      <c r="C2316"/>
      <c r="D2316"/>
      <c r="E2316"/>
      <c r="F2316"/>
      <c r="G2316"/>
      <c r="H2316"/>
      <c r="GE2316"/>
      <c r="GF2316"/>
      <c r="GG2316"/>
      <c r="GH2316"/>
      <c r="GI2316"/>
      <c r="GJ2316"/>
      <c r="GK2316"/>
      <c r="GL2316"/>
    </row>
    <row r="2317" spans="3:194" ht="36" customHeight="1">
      <c r="C2317"/>
      <c r="D2317"/>
      <c r="E2317"/>
      <c r="F2317"/>
      <c r="G2317"/>
      <c r="H2317"/>
      <c r="GE2317"/>
      <c r="GF2317"/>
      <c r="GG2317"/>
      <c r="GH2317"/>
      <c r="GI2317"/>
      <c r="GJ2317"/>
      <c r="GK2317"/>
      <c r="GL2317"/>
    </row>
    <row r="2318" spans="3:194" ht="36" customHeight="1">
      <c r="C2318"/>
      <c r="D2318"/>
      <c r="E2318"/>
      <c r="F2318"/>
      <c r="G2318"/>
      <c r="H2318"/>
      <c r="GE2318"/>
      <c r="GF2318"/>
      <c r="GG2318"/>
      <c r="GH2318"/>
      <c r="GI2318"/>
      <c r="GJ2318"/>
      <c r="GK2318"/>
      <c r="GL2318"/>
    </row>
    <row r="2319" spans="3:194" ht="36" customHeight="1">
      <c r="C2319"/>
      <c r="D2319"/>
      <c r="E2319"/>
      <c r="F2319"/>
      <c r="G2319"/>
      <c r="H2319"/>
      <c r="GE2319"/>
      <c r="GF2319"/>
      <c r="GG2319"/>
      <c r="GH2319"/>
      <c r="GI2319"/>
      <c r="GJ2319"/>
      <c r="GK2319"/>
      <c r="GL2319"/>
    </row>
    <row r="2320" spans="3:194" ht="36" customHeight="1">
      <c r="C2320"/>
      <c r="D2320"/>
      <c r="E2320"/>
      <c r="F2320"/>
      <c r="G2320"/>
      <c r="H2320"/>
      <c r="GE2320"/>
      <c r="GF2320"/>
      <c r="GG2320"/>
      <c r="GH2320"/>
      <c r="GI2320"/>
      <c r="GJ2320"/>
      <c r="GK2320"/>
      <c r="GL2320"/>
    </row>
    <row r="2321" spans="3:194" ht="36" customHeight="1">
      <c r="C2321"/>
      <c r="D2321"/>
      <c r="E2321"/>
      <c r="F2321"/>
      <c r="G2321"/>
      <c r="H2321"/>
      <c r="GE2321"/>
      <c r="GF2321"/>
      <c r="GG2321"/>
      <c r="GH2321"/>
      <c r="GI2321"/>
      <c r="GJ2321"/>
      <c r="GK2321"/>
      <c r="GL2321"/>
    </row>
    <row r="2322" spans="3:194" ht="36" customHeight="1">
      <c r="C2322"/>
      <c r="D2322"/>
      <c r="E2322"/>
      <c r="F2322"/>
      <c r="G2322"/>
      <c r="H2322"/>
      <c r="GE2322"/>
      <c r="GF2322"/>
      <c r="GG2322"/>
      <c r="GH2322"/>
      <c r="GI2322"/>
      <c r="GJ2322"/>
      <c r="GK2322"/>
      <c r="GL2322"/>
    </row>
    <row r="2323" spans="3:194" ht="36" customHeight="1">
      <c r="C2323"/>
      <c r="D2323"/>
      <c r="E2323"/>
      <c r="F2323"/>
      <c r="G2323"/>
      <c r="H2323"/>
      <c r="GE2323"/>
      <c r="GF2323"/>
      <c r="GG2323"/>
      <c r="GH2323"/>
      <c r="GI2323"/>
      <c r="GJ2323"/>
      <c r="GK2323"/>
      <c r="GL2323"/>
    </row>
    <row r="2324" spans="3:194" ht="36" customHeight="1">
      <c r="C2324"/>
      <c r="D2324"/>
      <c r="E2324"/>
      <c r="F2324"/>
      <c r="G2324"/>
      <c r="H2324"/>
      <c r="GE2324"/>
      <c r="GF2324"/>
      <c r="GG2324"/>
      <c r="GH2324"/>
      <c r="GI2324"/>
      <c r="GJ2324"/>
      <c r="GK2324"/>
      <c r="GL2324"/>
    </row>
    <row r="2325" spans="3:194" ht="36" customHeight="1">
      <c r="C2325"/>
      <c r="D2325"/>
      <c r="E2325"/>
      <c r="F2325"/>
      <c r="G2325"/>
      <c r="H2325"/>
      <c r="GE2325"/>
      <c r="GF2325"/>
      <c r="GG2325"/>
      <c r="GH2325"/>
      <c r="GI2325"/>
      <c r="GJ2325"/>
      <c r="GK2325"/>
      <c r="GL2325"/>
    </row>
    <row r="2326" spans="3:194" ht="36" customHeight="1">
      <c r="C2326"/>
      <c r="D2326"/>
      <c r="E2326"/>
      <c r="F2326"/>
      <c r="G2326"/>
      <c r="H2326"/>
      <c r="GE2326"/>
      <c r="GF2326"/>
      <c r="GG2326"/>
      <c r="GH2326"/>
      <c r="GI2326"/>
      <c r="GJ2326"/>
      <c r="GK2326"/>
      <c r="GL2326"/>
    </row>
    <row r="2327" spans="3:194" ht="36" customHeight="1">
      <c r="C2327"/>
      <c r="D2327"/>
      <c r="E2327"/>
      <c r="F2327"/>
      <c r="G2327"/>
      <c r="H2327"/>
      <c r="GE2327"/>
      <c r="GF2327"/>
      <c r="GG2327"/>
      <c r="GH2327"/>
      <c r="GI2327"/>
      <c r="GJ2327"/>
      <c r="GK2327"/>
      <c r="GL2327"/>
    </row>
    <row r="2328" spans="3:194" ht="36" customHeight="1">
      <c r="C2328"/>
      <c r="D2328"/>
      <c r="E2328"/>
      <c r="F2328"/>
      <c r="G2328"/>
      <c r="H2328"/>
      <c r="GE2328"/>
      <c r="GF2328"/>
      <c r="GG2328"/>
      <c r="GH2328"/>
      <c r="GI2328"/>
      <c r="GJ2328"/>
      <c r="GK2328"/>
      <c r="GL2328"/>
    </row>
    <row r="2329" spans="3:194" ht="36" customHeight="1">
      <c r="C2329"/>
      <c r="D2329"/>
      <c r="E2329"/>
      <c r="F2329"/>
      <c r="G2329"/>
      <c r="H2329"/>
      <c r="GE2329"/>
      <c r="GF2329"/>
      <c r="GG2329"/>
      <c r="GH2329"/>
      <c r="GI2329"/>
      <c r="GJ2329"/>
      <c r="GK2329"/>
      <c r="GL2329"/>
    </row>
    <row r="2330" spans="3:194" ht="36" customHeight="1">
      <c r="C2330"/>
      <c r="D2330"/>
      <c r="E2330"/>
      <c r="F2330"/>
      <c r="G2330"/>
      <c r="H2330"/>
      <c r="GE2330"/>
      <c r="GF2330"/>
      <c r="GG2330"/>
      <c r="GH2330"/>
      <c r="GI2330"/>
      <c r="GJ2330"/>
      <c r="GK2330"/>
      <c r="GL2330"/>
    </row>
    <row r="2331" spans="3:194" ht="36" customHeight="1">
      <c r="C2331"/>
      <c r="D2331"/>
      <c r="E2331"/>
      <c r="F2331"/>
      <c r="G2331"/>
      <c r="H2331"/>
      <c r="GE2331"/>
      <c r="GF2331"/>
      <c r="GG2331"/>
      <c r="GH2331"/>
      <c r="GI2331"/>
      <c r="GJ2331"/>
      <c r="GK2331"/>
      <c r="GL2331"/>
    </row>
    <row r="2332" spans="3:194" ht="36" customHeight="1">
      <c r="C2332"/>
      <c r="D2332"/>
      <c r="E2332"/>
      <c r="F2332"/>
      <c r="G2332"/>
      <c r="H2332"/>
      <c r="GE2332"/>
      <c r="GF2332"/>
      <c r="GG2332"/>
      <c r="GH2332"/>
      <c r="GI2332"/>
      <c r="GJ2332"/>
      <c r="GK2332"/>
      <c r="GL2332"/>
    </row>
    <row r="2333" spans="3:194" ht="36" customHeight="1">
      <c r="C2333"/>
      <c r="D2333"/>
      <c r="E2333"/>
      <c r="F2333"/>
      <c r="G2333"/>
      <c r="H2333"/>
      <c r="GE2333"/>
      <c r="GF2333"/>
      <c r="GG2333"/>
      <c r="GH2333"/>
      <c r="GI2333"/>
      <c r="GJ2333"/>
      <c r="GK2333"/>
      <c r="GL2333"/>
    </row>
    <row r="2334" spans="3:194" ht="36" customHeight="1">
      <c r="C2334"/>
      <c r="D2334"/>
      <c r="E2334"/>
      <c r="F2334"/>
      <c r="G2334"/>
      <c r="H2334"/>
      <c r="GE2334"/>
      <c r="GF2334"/>
      <c r="GG2334"/>
      <c r="GH2334"/>
      <c r="GI2334"/>
      <c r="GJ2334"/>
      <c r="GK2334"/>
      <c r="GL2334"/>
    </row>
    <row r="2335" spans="3:194" ht="36" customHeight="1">
      <c r="C2335"/>
      <c r="D2335"/>
      <c r="E2335"/>
      <c r="F2335"/>
      <c r="G2335"/>
      <c r="H2335"/>
      <c r="GE2335"/>
      <c r="GF2335"/>
      <c r="GG2335"/>
      <c r="GH2335"/>
      <c r="GI2335"/>
      <c r="GJ2335"/>
      <c r="GK2335"/>
      <c r="GL2335"/>
    </row>
    <row r="2336" spans="3:194" ht="36" customHeight="1">
      <c r="C2336"/>
      <c r="D2336"/>
      <c r="E2336"/>
      <c r="F2336"/>
      <c r="G2336"/>
      <c r="H2336"/>
      <c r="GE2336"/>
      <c r="GF2336"/>
      <c r="GG2336"/>
      <c r="GH2336"/>
      <c r="GI2336"/>
      <c r="GJ2336"/>
      <c r="GK2336"/>
      <c r="GL2336"/>
    </row>
    <row r="2337" spans="3:194" ht="36" customHeight="1">
      <c r="C2337"/>
      <c r="D2337"/>
      <c r="E2337"/>
      <c r="F2337"/>
      <c r="G2337"/>
      <c r="H2337"/>
      <c r="GE2337"/>
      <c r="GF2337"/>
      <c r="GG2337"/>
      <c r="GH2337"/>
      <c r="GI2337"/>
      <c r="GJ2337"/>
      <c r="GK2337"/>
      <c r="GL2337"/>
    </row>
    <row r="2338" spans="3:194" ht="36" customHeight="1">
      <c r="C2338"/>
      <c r="D2338"/>
      <c r="E2338"/>
      <c r="F2338"/>
      <c r="G2338"/>
      <c r="H2338"/>
      <c r="GE2338"/>
      <c r="GF2338"/>
      <c r="GG2338"/>
      <c r="GH2338"/>
      <c r="GI2338"/>
      <c r="GJ2338"/>
      <c r="GK2338"/>
      <c r="GL2338"/>
    </row>
    <row r="2339" spans="3:194" ht="36" customHeight="1">
      <c r="C2339"/>
      <c r="D2339"/>
      <c r="E2339"/>
      <c r="F2339"/>
      <c r="G2339"/>
      <c r="H2339"/>
      <c r="GE2339"/>
      <c r="GF2339"/>
      <c r="GG2339"/>
      <c r="GH2339"/>
      <c r="GI2339"/>
      <c r="GJ2339"/>
      <c r="GK2339"/>
      <c r="GL2339"/>
    </row>
    <row r="2340" spans="3:194" ht="36" customHeight="1">
      <c r="C2340"/>
      <c r="D2340"/>
      <c r="E2340"/>
      <c r="F2340"/>
      <c r="G2340"/>
      <c r="H2340"/>
      <c r="GE2340"/>
      <c r="GF2340"/>
      <c r="GG2340"/>
      <c r="GH2340"/>
      <c r="GI2340"/>
      <c r="GJ2340"/>
      <c r="GK2340"/>
      <c r="GL2340"/>
    </row>
    <row r="2341" spans="3:194" ht="36" customHeight="1">
      <c r="C2341"/>
      <c r="D2341"/>
      <c r="E2341"/>
      <c r="F2341"/>
      <c r="G2341"/>
      <c r="H2341"/>
      <c r="GE2341"/>
      <c r="GF2341"/>
      <c r="GG2341"/>
      <c r="GH2341"/>
      <c r="GI2341"/>
      <c r="GJ2341"/>
      <c r="GK2341"/>
      <c r="GL2341"/>
    </row>
    <row r="2342" spans="3:194" ht="36" customHeight="1">
      <c r="C2342"/>
      <c r="D2342"/>
      <c r="E2342"/>
      <c r="F2342"/>
      <c r="G2342"/>
      <c r="H2342"/>
      <c r="GE2342"/>
      <c r="GF2342"/>
      <c r="GG2342"/>
      <c r="GH2342"/>
      <c r="GI2342"/>
      <c r="GJ2342"/>
      <c r="GK2342"/>
      <c r="GL2342"/>
    </row>
    <row r="2343" spans="3:194" ht="36" customHeight="1">
      <c r="C2343"/>
      <c r="D2343"/>
      <c r="E2343"/>
      <c r="F2343"/>
      <c r="G2343"/>
      <c r="H2343"/>
      <c r="GE2343"/>
      <c r="GF2343"/>
      <c r="GG2343"/>
      <c r="GH2343"/>
      <c r="GI2343"/>
      <c r="GJ2343"/>
      <c r="GK2343"/>
      <c r="GL2343"/>
    </row>
    <row r="2344" spans="3:194" ht="36" customHeight="1">
      <c r="C2344"/>
      <c r="D2344"/>
      <c r="E2344"/>
      <c r="F2344"/>
      <c r="G2344"/>
      <c r="H2344"/>
      <c r="GE2344"/>
      <c r="GF2344"/>
      <c r="GG2344"/>
      <c r="GH2344"/>
      <c r="GI2344"/>
      <c r="GJ2344"/>
      <c r="GK2344"/>
      <c r="GL2344"/>
    </row>
    <row r="2345" spans="3:194" ht="36" customHeight="1">
      <c r="C2345"/>
      <c r="D2345"/>
      <c r="E2345"/>
      <c r="F2345"/>
      <c r="G2345"/>
      <c r="H2345"/>
      <c r="GE2345"/>
      <c r="GF2345"/>
      <c r="GG2345"/>
      <c r="GH2345"/>
      <c r="GI2345"/>
      <c r="GJ2345"/>
      <c r="GK2345"/>
      <c r="GL2345"/>
    </row>
    <row r="2346" spans="3:194" ht="36" customHeight="1">
      <c r="C2346"/>
      <c r="D2346"/>
      <c r="E2346"/>
      <c r="F2346"/>
      <c r="G2346"/>
      <c r="H2346"/>
      <c r="GE2346"/>
      <c r="GF2346"/>
      <c r="GG2346"/>
      <c r="GH2346"/>
      <c r="GI2346"/>
      <c r="GJ2346"/>
      <c r="GK2346"/>
      <c r="GL2346"/>
    </row>
    <row r="2347" spans="3:194" ht="36" customHeight="1">
      <c r="C2347"/>
      <c r="D2347"/>
      <c r="E2347"/>
      <c r="F2347"/>
      <c r="G2347"/>
      <c r="H2347"/>
      <c r="GE2347"/>
      <c r="GF2347"/>
      <c r="GG2347"/>
      <c r="GH2347"/>
      <c r="GI2347"/>
      <c r="GJ2347"/>
      <c r="GK2347"/>
      <c r="GL2347"/>
    </row>
    <row r="2348" spans="3:194" ht="36" customHeight="1">
      <c r="C2348"/>
      <c r="D2348"/>
      <c r="E2348"/>
      <c r="F2348"/>
      <c r="G2348"/>
      <c r="H2348"/>
      <c r="GE2348"/>
      <c r="GF2348"/>
      <c r="GG2348"/>
      <c r="GH2348"/>
      <c r="GI2348"/>
      <c r="GJ2348"/>
      <c r="GK2348"/>
      <c r="GL2348"/>
    </row>
    <row r="2349" spans="3:194" ht="36" customHeight="1">
      <c r="C2349"/>
      <c r="D2349"/>
      <c r="E2349"/>
      <c r="F2349"/>
      <c r="G2349"/>
      <c r="H2349"/>
      <c r="GE2349"/>
      <c r="GF2349"/>
      <c r="GG2349"/>
      <c r="GH2349"/>
      <c r="GI2349"/>
      <c r="GJ2349"/>
      <c r="GK2349"/>
      <c r="GL2349"/>
    </row>
    <row r="2350" spans="3:194" ht="36" customHeight="1">
      <c r="C2350"/>
      <c r="D2350"/>
      <c r="E2350"/>
      <c r="F2350"/>
      <c r="G2350"/>
      <c r="H2350"/>
      <c r="GE2350"/>
      <c r="GF2350"/>
      <c r="GG2350"/>
      <c r="GH2350"/>
      <c r="GI2350"/>
      <c r="GJ2350"/>
      <c r="GK2350"/>
      <c r="GL2350"/>
    </row>
    <row r="2351" spans="3:194" ht="36" customHeight="1">
      <c r="C2351"/>
      <c r="D2351"/>
      <c r="E2351"/>
      <c r="F2351"/>
      <c r="G2351"/>
      <c r="H2351"/>
      <c r="GE2351"/>
      <c r="GF2351"/>
      <c r="GG2351"/>
      <c r="GH2351"/>
      <c r="GI2351"/>
      <c r="GJ2351"/>
      <c r="GK2351"/>
      <c r="GL2351"/>
    </row>
    <row r="2352" spans="3:194" ht="36" customHeight="1">
      <c r="C2352"/>
      <c r="D2352"/>
      <c r="E2352"/>
      <c r="F2352"/>
      <c r="G2352"/>
      <c r="H2352"/>
      <c r="GE2352"/>
      <c r="GF2352"/>
      <c r="GG2352"/>
      <c r="GH2352"/>
      <c r="GI2352"/>
      <c r="GJ2352"/>
      <c r="GK2352"/>
      <c r="GL2352"/>
    </row>
    <row r="2353" spans="3:194" ht="36" customHeight="1">
      <c r="C2353"/>
      <c r="D2353"/>
      <c r="E2353"/>
      <c r="F2353"/>
      <c r="G2353"/>
      <c r="H2353"/>
      <c r="GE2353"/>
      <c r="GF2353"/>
      <c r="GG2353"/>
      <c r="GH2353"/>
      <c r="GI2353"/>
      <c r="GJ2353"/>
      <c r="GK2353"/>
      <c r="GL2353"/>
    </row>
    <row r="2354" spans="3:194" ht="36" customHeight="1">
      <c r="C2354"/>
      <c r="D2354"/>
      <c r="E2354"/>
      <c r="F2354"/>
      <c r="G2354"/>
      <c r="H2354"/>
      <c r="GE2354"/>
      <c r="GF2354"/>
      <c r="GG2354"/>
      <c r="GH2354"/>
      <c r="GI2354"/>
      <c r="GJ2354"/>
      <c r="GK2354"/>
      <c r="GL2354"/>
    </row>
    <row r="2355" spans="3:194" ht="36" customHeight="1">
      <c r="C2355"/>
      <c r="D2355"/>
      <c r="E2355"/>
      <c r="F2355"/>
      <c r="G2355"/>
      <c r="H2355"/>
      <c r="GE2355"/>
      <c r="GF2355"/>
      <c r="GG2355"/>
      <c r="GH2355"/>
      <c r="GI2355"/>
      <c r="GJ2355"/>
      <c r="GK2355"/>
      <c r="GL2355"/>
    </row>
    <row r="2356" spans="3:194" ht="36" customHeight="1">
      <c r="C2356"/>
      <c r="D2356"/>
      <c r="E2356"/>
      <c r="F2356"/>
      <c r="G2356"/>
      <c r="H2356"/>
      <c r="GE2356"/>
      <c r="GF2356"/>
      <c r="GG2356"/>
      <c r="GH2356"/>
      <c r="GI2356"/>
      <c r="GJ2356"/>
      <c r="GK2356"/>
      <c r="GL2356"/>
    </row>
    <row r="2357" spans="3:194" ht="36" customHeight="1">
      <c r="C2357"/>
      <c r="D2357"/>
      <c r="E2357"/>
      <c r="F2357"/>
      <c r="G2357"/>
      <c r="H2357"/>
      <c r="GE2357"/>
      <c r="GF2357"/>
      <c r="GG2357"/>
      <c r="GH2357"/>
      <c r="GI2357"/>
      <c r="GJ2357"/>
      <c r="GK2357"/>
      <c r="GL2357"/>
    </row>
    <row r="2358" spans="3:194" ht="36" customHeight="1">
      <c r="C2358"/>
      <c r="D2358"/>
      <c r="E2358"/>
      <c r="F2358"/>
      <c r="G2358"/>
      <c r="H2358"/>
      <c r="GE2358"/>
      <c r="GF2358"/>
      <c r="GG2358"/>
      <c r="GH2358"/>
      <c r="GI2358"/>
      <c r="GJ2358"/>
      <c r="GK2358"/>
      <c r="GL2358"/>
    </row>
    <row r="2359" spans="3:194" ht="36" customHeight="1">
      <c r="C2359"/>
      <c r="D2359"/>
      <c r="E2359"/>
      <c r="F2359"/>
      <c r="G2359"/>
      <c r="H2359"/>
      <c r="GE2359"/>
      <c r="GF2359"/>
      <c r="GG2359"/>
      <c r="GH2359"/>
      <c r="GI2359"/>
      <c r="GJ2359"/>
      <c r="GK2359"/>
      <c r="GL2359"/>
    </row>
    <row r="2360" spans="3:194" ht="36" customHeight="1">
      <c r="C2360"/>
      <c r="D2360"/>
      <c r="E2360"/>
      <c r="F2360"/>
      <c r="G2360"/>
      <c r="H2360"/>
      <c r="GE2360"/>
      <c r="GF2360"/>
      <c r="GG2360"/>
      <c r="GH2360"/>
      <c r="GI2360"/>
      <c r="GJ2360"/>
      <c r="GK2360"/>
      <c r="GL2360"/>
    </row>
    <row r="2361" spans="3:194" ht="36" customHeight="1">
      <c r="C2361"/>
      <c r="D2361"/>
      <c r="E2361"/>
      <c r="F2361"/>
      <c r="G2361"/>
      <c r="H2361"/>
      <c r="GE2361"/>
      <c r="GF2361"/>
      <c r="GG2361"/>
      <c r="GH2361"/>
      <c r="GI2361"/>
      <c r="GJ2361"/>
      <c r="GK2361"/>
      <c r="GL2361"/>
    </row>
    <row r="2362" spans="3:194" ht="36" customHeight="1">
      <c r="C2362"/>
      <c r="D2362"/>
      <c r="E2362"/>
      <c r="F2362"/>
      <c r="G2362"/>
      <c r="H2362"/>
      <c r="GE2362"/>
      <c r="GF2362"/>
      <c r="GG2362"/>
      <c r="GH2362"/>
      <c r="GI2362"/>
      <c r="GJ2362"/>
      <c r="GK2362"/>
      <c r="GL2362"/>
    </row>
    <row r="2363" spans="3:194" ht="36" customHeight="1">
      <c r="C2363"/>
      <c r="D2363"/>
      <c r="E2363"/>
      <c r="F2363"/>
      <c r="G2363"/>
      <c r="H2363"/>
      <c r="GE2363"/>
      <c r="GF2363"/>
      <c r="GG2363"/>
      <c r="GH2363"/>
      <c r="GI2363"/>
      <c r="GJ2363"/>
      <c r="GK2363"/>
      <c r="GL2363"/>
    </row>
    <row r="2364" spans="3:194" ht="36" customHeight="1">
      <c r="C2364"/>
      <c r="D2364"/>
      <c r="E2364"/>
      <c r="F2364"/>
      <c r="G2364"/>
      <c r="H2364"/>
      <c r="GE2364"/>
      <c r="GF2364"/>
      <c r="GG2364"/>
      <c r="GH2364"/>
      <c r="GI2364"/>
      <c r="GJ2364"/>
      <c r="GK2364"/>
      <c r="GL2364"/>
    </row>
    <row r="2365" spans="3:194" ht="36" customHeight="1">
      <c r="C2365"/>
      <c r="D2365"/>
      <c r="E2365"/>
      <c r="F2365"/>
      <c r="G2365"/>
      <c r="H2365"/>
      <c r="GE2365"/>
      <c r="GF2365"/>
      <c r="GG2365"/>
      <c r="GH2365"/>
      <c r="GI2365"/>
      <c r="GJ2365"/>
      <c r="GK2365"/>
      <c r="GL2365"/>
    </row>
    <row r="2366" spans="3:194" ht="36" customHeight="1">
      <c r="C2366"/>
      <c r="D2366"/>
      <c r="E2366"/>
      <c r="F2366"/>
      <c r="G2366"/>
      <c r="H2366"/>
      <c r="GE2366"/>
      <c r="GF2366"/>
      <c r="GG2366"/>
      <c r="GH2366"/>
      <c r="GI2366"/>
      <c r="GJ2366"/>
      <c r="GK2366"/>
      <c r="GL2366"/>
    </row>
    <row r="2367" spans="3:194" ht="36" customHeight="1">
      <c r="C2367"/>
      <c r="D2367"/>
      <c r="E2367"/>
      <c r="F2367"/>
      <c r="G2367"/>
      <c r="H2367"/>
      <c r="GE2367"/>
      <c r="GF2367"/>
      <c r="GG2367"/>
      <c r="GH2367"/>
      <c r="GI2367"/>
      <c r="GJ2367"/>
      <c r="GK2367"/>
      <c r="GL2367"/>
    </row>
    <row r="2368" spans="3:194" ht="36" customHeight="1">
      <c r="C2368"/>
      <c r="D2368"/>
      <c r="E2368"/>
      <c r="F2368"/>
      <c r="G2368"/>
      <c r="H2368"/>
      <c r="GE2368"/>
      <c r="GF2368"/>
      <c r="GG2368"/>
      <c r="GH2368"/>
      <c r="GI2368"/>
      <c r="GJ2368"/>
      <c r="GK2368"/>
      <c r="GL2368"/>
    </row>
    <row r="2369" spans="3:194" ht="36" customHeight="1">
      <c r="C2369"/>
      <c r="D2369"/>
      <c r="E2369"/>
      <c r="F2369"/>
      <c r="G2369"/>
      <c r="H2369"/>
      <c r="GE2369"/>
      <c r="GF2369"/>
      <c r="GG2369"/>
      <c r="GH2369"/>
      <c r="GI2369"/>
      <c r="GJ2369"/>
      <c r="GK2369"/>
      <c r="GL2369"/>
    </row>
    <row r="2370" spans="3:194" ht="36" customHeight="1">
      <c r="C2370"/>
      <c r="D2370"/>
      <c r="E2370"/>
      <c r="F2370"/>
      <c r="G2370"/>
      <c r="H2370"/>
      <c r="GE2370"/>
      <c r="GF2370"/>
      <c r="GG2370"/>
      <c r="GH2370"/>
      <c r="GI2370"/>
      <c r="GJ2370"/>
      <c r="GK2370"/>
      <c r="GL2370"/>
    </row>
    <row r="2371" spans="3:194" ht="36" customHeight="1">
      <c r="C2371"/>
      <c r="D2371"/>
      <c r="E2371"/>
      <c r="F2371"/>
      <c r="G2371"/>
      <c r="H2371"/>
      <c r="GE2371"/>
      <c r="GF2371"/>
      <c r="GG2371"/>
      <c r="GH2371"/>
      <c r="GI2371"/>
      <c r="GJ2371"/>
      <c r="GK2371"/>
      <c r="GL2371"/>
    </row>
    <row r="2372" spans="3:194" ht="36" customHeight="1">
      <c r="C2372"/>
      <c r="D2372"/>
      <c r="E2372"/>
      <c r="F2372"/>
      <c r="G2372"/>
      <c r="H2372"/>
      <c r="GE2372"/>
      <c r="GF2372"/>
      <c r="GG2372"/>
      <c r="GH2372"/>
      <c r="GI2372"/>
      <c r="GJ2372"/>
      <c r="GK2372"/>
      <c r="GL2372"/>
    </row>
    <row r="2373" spans="3:194" ht="36" customHeight="1">
      <c r="C2373"/>
      <c r="D2373"/>
      <c r="E2373"/>
      <c r="F2373"/>
      <c r="G2373"/>
      <c r="H2373"/>
      <c r="GE2373"/>
      <c r="GF2373"/>
      <c r="GG2373"/>
      <c r="GH2373"/>
      <c r="GI2373"/>
      <c r="GJ2373"/>
      <c r="GK2373"/>
      <c r="GL2373"/>
    </row>
    <row r="2374" spans="3:194" ht="36" customHeight="1">
      <c r="C2374"/>
      <c r="D2374"/>
      <c r="E2374"/>
      <c r="F2374"/>
      <c r="G2374"/>
      <c r="H2374"/>
      <c r="GE2374"/>
      <c r="GF2374"/>
      <c r="GG2374"/>
      <c r="GH2374"/>
      <c r="GI2374"/>
      <c r="GJ2374"/>
      <c r="GK2374"/>
      <c r="GL2374"/>
    </row>
    <row r="2375" spans="3:194" ht="36" customHeight="1">
      <c r="C2375"/>
      <c r="D2375"/>
      <c r="E2375"/>
      <c r="F2375"/>
      <c r="G2375"/>
      <c r="H2375"/>
      <c r="GE2375"/>
      <c r="GF2375"/>
      <c r="GG2375"/>
      <c r="GH2375"/>
      <c r="GI2375"/>
      <c r="GJ2375"/>
      <c r="GK2375"/>
      <c r="GL2375"/>
    </row>
    <row r="2376" spans="3:194" ht="36" customHeight="1">
      <c r="C2376"/>
      <c r="D2376"/>
      <c r="E2376"/>
      <c r="F2376"/>
      <c r="G2376"/>
      <c r="H2376"/>
      <c r="GE2376"/>
      <c r="GF2376"/>
      <c r="GG2376"/>
      <c r="GH2376"/>
      <c r="GI2376"/>
      <c r="GJ2376"/>
      <c r="GK2376"/>
      <c r="GL2376"/>
    </row>
    <row r="2377" spans="3:194" ht="36" customHeight="1">
      <c r="C2377"/>
      <c r="D2377"/>
      <c r="E2377"/>
      <c r="F2377"/>
      <c r="G2377"/>
      <c r="H2377"/>
      <c r="GE2377"/>
      <c r="GF2377"/>
      <c r="GG2377"/>
      <c r="GH2377"/>
      <c r="GI2377"/>
      <c r="GJ2377"/>
      <c r="GK2377"/>
      <c r="GL2377"/>
    </row>
    <row r="2378" spans="3:194" ht="36" customHeight="1">
      <c r="C2378"/>
      <c r="D2378"/>
      <c r="E2378"/>
      <c r="F2378"/>
      <c r="G2378"/>
      <c r="H2378"/>
      <c r="GE2378"/>
      <c r="GF2378"/>
      <c r="GG2378"/>
      <c r="GH2378"/>
      <c r="GI2378"/>
      <c r="GJ2378"/>
      <c r="GK2378"/>
      <c r="GL2378"/>
    </row>
    <row r="2379" spans="3:194" ht="36" customHeight="1">
      <c r="C2379"/>
      <c r="D2379"/>
      <c r="E2379"/>
      <c r="F2379"/>
      <c r="G2379"/>
      <c r="H2379"/>
      <c r="GE2379"/>
      <c r="GF2379"/>
      <c r="GG2379"/>
      <c r="GH2379"/>
      <c r="GI2379"/>
      <c r="GJ2379"/>
      <c r="GK2379"/>
      <c r="GL2379"/>
    </row>
    <row r="2380" spans="3:194" ht="36" customHeight="1">
      <c r="C2380"/>
      <c r="D2380"/>
      <c r="E2380"/>
      <c r="F2380"/>
      <c r="G2380"/>
      <c r="H2380"/>
      <c r="GE2380"/>
      <c r="GF2380"/>
      <c r="GG2380"/>
      <c r="GH2380"/>
      <c r="GI2380"/>
      <c r="GJ2380"/>
      <c r="GK2380"/>
      <c r="GL2380"/>
    </row>
    <row r="2381" spans="3:194" ht="36" customHeight="1">
      <c r="C2381"/>
      <c r="D2381"/>
      <c r="E2381"/>
      <c r="F2381"/>
      <c r="G2381"/>
      <c r="H2381"/>
      <c r="GE2381"/>
      <c r="GF2381"/>
      <c r="GG2381"/>
      <c r="GH2381"/>
      <c r="GI2381"/>
      <c r="GJ2381"/>
      <c r="GK2381"/>
      <c r="GL2381"/>
    </row>
    <row r="2382" spans="3:194" ht="36" customHeight="1">
      <c r="C2382"/>
      <c r="D2382"/>
      <c r="E2382"/>
      <c r="F2382"/>
      <c r="G2382"/>
      <c r="H2382"/>
      <c r="GE2382"/>
      <c r="GF2382"/>
      <c r="GG2382"/>
      <c r="GH2382"/>
      <c r="GI2382"/>
      <c r="GJ2382"/>
      <c r="GK2382"/>
      <c r="GL2382"/>
    </row>
    <row r="2383" spans="3:194" ht="36" customHeight="1">
      <c r="C2383"/>
      <c r="D2383"/>
      <c r="E2383"/>
      <c r="F2383"/>
      <c r="G2383"/>
      <c r="H2383"/>
      <c r="GE2383"/>
      <c r="GF2383"/>
      <c r="GG2383"/>
      <c r="GH2383"/>
      <c r="GI2383"/>
      <c r="GJ2383"/>
      <c r="GK2383"/>
      <c r="GL2383"/>
    </row>
    <row r="2384" spans="3:194" ht="36" customHeight="1">
      <c r="C2384"/>
      <c r="D2384"/>
      <c r="E2384"/>
      <c r="F2384"/>
      <c r="G2384"/>
      <c r="H2384"/>
      <c r="GE2384"/>
      <c r="GF2384"/>
      <c r="GG2384"/>
      <c r="GH2384"/>
      <c r="GI2384"/>
      <c r="GJ2384"/>
      <c r="GK2384"/>
      <c r="GL2384"/>
    </row>
    <row r="2385" spans="3:194" ht="36" customHeight="1">
      <c r="C2385"/>
      <c r="D2385"/>
      <c r="E2385"/>
      <c r="F2385"/>
      <c r="G2385"/>
      <c r="H2385"/>
      <c r="GE2385"/>
      <c r="GF2385"/>
      <c r="GG2385"/>
      <c r="GH2385"/>
      <c r="GI2385"/>
      <c r="GJ2385"/>
      <c r="GK2385"/>
      <c r="GL2385"/>
    </row>
    <row r="2386" spans="3:194" ht="36" customHeight="1">
      <c r="C2386"/>
      <c r="D2386"/>
      <c r="E2386"/>
      <c r="F2386"/>
      <c r="G2386"/>
      <c r="H2386"/>
      <c r="GE2386"/>
      <c r="GF2386"/>
      <c r="GG2386"/>
      <c r="GH2386"/>
      <c r="GI2386"/>
      <c r="GJ2386"/>
      <c r="GK2386"/>
      <c r="GL2386"/>
    </row>
    <row r="2387" spans="3:194" ht="36" customHeight="1">
      <c r="C2387"/>
      <c r="D2387"/>
      <c r="E2387"/>
      <c r="F2387"/>
      <c r="G2387"/>
      <c r="H2387"/>
      <c r="GE2387"/>
      <c r="GF2387"/>
      <c r="GG2387"/>
      <c r="GH2387"/>
      <c r="GI2387"/>
      <c r="GJ2387"/>
      <c r="GK2387"/>
      <c r="GL2387"/>
    </row>
    <row r="2388" spans="3:194" ht="36" customHeight="1">
      <c r="C2388"/>
      <c r="D2388"/>
      <c r="E2388"/>
      <c r="F2388"/>
      <c r="G2388"/>
      <c r="H2388"/>
      <c r="GE2388"/>
      <c r="GF2388"/>
      <c r="GG2388"/>
      <c r="GH2388"/>
      <c r="GI2388"/>
      <c r="GJ2388"/>
      <c r="GK2388"/>
      <c r="GL2388"/>
    </row>
    <row r="2389" spans="3:194" ht="36" customHeight="1">
      <c r="C2389"/>
      <c r="D2389"/>
      <c r="E2389"/>
      <c r="F2389"/>
      <c r="G2389"/>
      <c r="H2389"/>
      <c r="GE2389"/>
      <c r="GF2389"/>
      <c r="GG2389"/>
      <c r="GH2389"/>
      <c r="GI2389"/>
      <c r="GJ2389"/>
      <c r="GK2389"/>
      <c r="GL2389"/>
    </row>
    <row r="2390" spans="3:194" ht="36" customHeight="1">
      <c r="C2390"/>
      <c r="D2390"/>
      <c r="E2390"/>
      <c r="F2390"/>
      <c r="G2390"/>
      <c r="H2390"/>
      <c r="GE2390"/>
      <c r="GF2390"/>
      <c r="GG2390"/>
      <c r="GH2390"/>
      <c r="GI2390"/>
      <c r="GJ2390"/>
      <c r="GK2390"/>
      <c r="GL2390"/>
    </row>
    <row r="2391" spans="3:194" ht="36" customHeight="1">
      <c r="C2391"/>
      <c r="D2391"/>
      <c r="E2391"/>
      <c r="F2391"/>
      <c r="G2391"/>
      <c r="H2391"/>
      <c r="GE2391"/>
      <c r="GF2391"/>
      <c r="GG2391"/>
      <c r="GH2391"/>
      <c r="GI2391"/>
      <c r="GJ2391"/>
      <c r="GK2391"/>
      <c r="GL2391"/>
    </row>
    <row r="2392" spans="3:194" ht="36" customHeight="1">
      <c r="C2392"/>
      <c r="D2392"/>
      <c r="E2392"/>
      <c r="F2392"/>
      <c r="G2392"/>
      <c r="H2392"/>
      <c r="GE2392"/>
      <c r="GF2392"/>
      <c r="GG2392"/>
      <c r="GH2392"/>
      <c r="GI2392"/>
      <c r="GJ2392"/>
      <c r="GK2392"/>
      <c r="GL2392"/>
    </row>
    <row r="2393" spans="3:194" ht="36" customHeight="1">
      <c r="C2393"/>
      <c r="D2393"/>
      <c r="E2393"/>
      <c r="F2393"/>
      <c r="G2393"/>
      <c r="H2393"/>
      <c r="GE2393"/>
      <c r="GF2393"/>
      <c r="GG2393"/>
      <c r="GH2393"/>
      <c r="GI2393"/>
      <c r="GJ2393"/>
      <c r="GK2393"/>
      <c r="GL2393"/>
    </row>
    <row r="2394" spans="3:194" ht="36" customHeight="1">
      <c r="C2394"/>
      <c r="D2394"/>
      <c r="E2394"/>
      <c r="F2394"/>
      <c r="G2394"/>
      <c r="H2394"/>
      <c r="GE2394"/>
      <c r="GF2394"/>
      <c r="GG2394"/>
      <c r="GH2394"/>
      <c r="GI2394"/>
      <c r="GJ2394"/>
      <c r="GK2394"/>
      <c r="GL2394"/>
    </row>
    <row r="2395" spans="3:194" ht="36" customHeight="1">
      <c r="C2395"/>
      <c r="D2395"/>
      <c r="E2395"/>
      <c r="F2395"/>
      <c r="G2395"/>
      <c r="H2395"/>
      <c r="GE2395"/>
      <c r="GF2395"/>
      <c r="GG2395"/>
      <c r="GH2395"/>
      <c r="GI2395"/>
      <c r="GJ2395"/>
      <c r="GK2395"/>
      <c r="GL2395"/>
    </row>
    <row r="2396" spans="3:194" ht="36" customHeight="1">
      <c r="C2396"/>
      <c r="D2396"/>
      <c r="E2396"/>
      <c r="F2396"/>
      <c r="G2396"/>
      <c r="H2396"/>
      <c r="GE2396"/>
      <c r="GF2396"/>
      <c r="GG2396"/>
      <c r="GH2396"/>
      <c r="GI2396"/>
      <c r="GJ2396"/>
      <c r="GK2396"/>
      <c r="GL2396"/>
    </row>
    <row r="2397" spans="3:194" ht="36" customHeight="1">
      <c r="C2397"/>
      <c r="D2397"/>
      <c r="E2397"/>
      <c r="F2397"/>
      <c r="G2397"/>
      <c r="H2397"/>
      <c r="GE2397"/>
      <c r="GF2397"/>
      <c r="GG2397"/>
      <c r="GH2397"/>
      <c r="GI2397"/>
      <c r="GJ2397"/>
      <c r="GK2397"/>
      <c r="GL2397"/>
    </row>
    <row r="2398" spans="3:194" ht="36" customHeight="1">
      <c r="C2398"/>
      <c r="D2398"/>
      <c r="E2398"/>
      <c r="F2398"/>
      <c r="G2398"/>
      <c r="H2398"/>
      <c r="GE2398"/>
      <c r="GF2398"/>
      <c r="GG2398"/>
      <c r="GH2398"/>
      <c r="GI2398"/>
      <c r="GJ2398"/>
      <c r="GK2398"/>
      <c r="GL2398"/>
    </row>
    <row r="2399" spans="3:194" ht="36" customHeight="1">
      <c r="C2399"/>
      <c r="D2399"/>
      <c r="E2399"/>
      <c r="F2399"/>
      <c r="G2399"/>
      <c r="H2399"/>
      <c r="GE2399"/>
      <c r="GF2399"/>
      <c r="GG2399"/>
      <c r="GH2399"/>
      <c r="GI2399"/>
      <c r="GJ2399"/>
      <c r="GK2399"/>
      <c r="GL2399"/>
    </row>
    <row r="2400" spans="3:194" ht="36" customHeight="1">
      <c r="C2400"/>
      <c r="D2400"/>
      <c r="E2400"/>
      <c r="F2400"/>
      <c r="G2400"/>
      <c r="H2400"/>
      <c r="GE2400"/>
      <c r="GF2400"/>
      <c r="GG2400"/>
      <c r="GH2400"/>
      <c r="GI2400"/>
      <c r="GJ2400"/>
      <c r="GK2400"/>
      <c r="GL2400"/>
    </row>
    <row r="2401" spans="3:194" ht="36" customHeight="1">
      <c r="C2401"/>
      <c r="D2401"/>
      <c r="E2401"/>
      <c r="F2401"/>
      <c r="G2401"/>
      <c r="H2401"/>
      <c r="GE2401"/>
      <c r="GF2401"/>
      <c r="GG2401"/>
      <c r="GH2401"/>
      <c r="GI2401"/>
      <c r="GJ2401"/>
      <c r="GK2401"/>
      <c r="GL2401"/>
    </row>
    <row r="2402" spans="3:194" ht="36" customHeight="1">
      <c r="C2402"/>
      <c r="D2402"/>
      <c r="E2402"/>
      <c r="F2402"/>
      <c r="G2402"/>
      <c r="H2402"/>
      <c r="GE2402"/>
      <c r="GF2402"/>
      <c r="GG2402"/>
      <c r="GH2402"/>
      <c r="GI2402"/>
      <c r="GJ2402"/>
      <c r="GK2402"/>
      <c r="GL2402"/>
    </row>
    <row r="2403" spans="3:194" ht="36" customHeight="1">
      <c r="C2403"/>
      <c r="D2403"/>
      <c r="E2403"/>
      <c r="F2403"/>
      <c r="G2403"/>
      <c r="H2403"/>
      <c r="GE2403"/>
      <c r="GF2403"/>
      <c r="GG2403"/>
      <c r="GH2403"/>
      <c r="GI2403"/>
      <c r="GJ2403"/>
      <c r="GK2403"/>
      <c r="GL2403"/>
    </row>
    <row r="2404" spans="3:194" ht="36" customHeight="1">
      <c r="C2404"/>
      <c r="D2404"/>
      <c r="E2404"/>
      <c r="F2404"/>
      <c r="G2404"/>
      <c r="H2404"/>
      <c r="GE2404"/>
      <c r="GF2404"/>
      <c r="GG2404"/>
      <c r="GH2404"/>
      <c r="GI2404"/>
      <c r="GJ2404"/>
      <c r="GK2404"/>
      <c r="GL2404"/>
    </row>
    <row r="2405" spans="3:194" ht="36" customHeight="1">
      <c r="C2405"/>
      <c r="D2405"/>
      <c r="E2405"/>
      <c r="F2405"/>
      <c r="G2405"/>
      <c r="H2405"/>
      <c r="GE2405"/>
      <c r="GF2405"/>
      <c r="GG2405"/>
      <c r="GH2405"/>
      <c r="GI2405"/>
      <c r="GJ2405"/>
      <c r="GK2405"/>
      <c r="GL2405"/>
    </row>
    <row r="2406" spans="3:194" ht="36" customHeight="1">
      <c r="C2406"/>
      <c r="D2406"/>
      <c r="E2406"/>
      <c r="F2406"/>
      <c r="G2406"/>
      <c r="H2406"/>
      <c r="GE2406"/>
      <c r="GF2406"/>
      <c r="GG2406"/>
      <c r="GH2406"/>
      <c r="GI2406"/>
      <c r="GJ2406"/>
      <c r="GK2406"/>
      <c r="GL2406"/>
    </row>
    <row r="2407" spans="3:194" ht="36" customHeight="1">
      <c r="C2407"/>
      <c r="D2407"/>
      <c r="E2407"/>
      <c r="F2407"/>
      <c r="G2407"/>
      <c r="H2407"/>
      <c r="GE2407"/>
      <c r="GF2407"/>
      <c r="GG2407"/>
      <c r="GH2407"/>
      <c r="GI2407"/>
      <c r="GJ2407"/>
      <c r="GK2407"/>
      <c r="GL2407"/>
    </row>
    <row r="2408" spans="3:194" ht="36" customHeight="1">
      <c r="C2408"/>
      <c r="D2408"/>
      <c r="E2408"/>
      <c r="F2408"/>
      <c r="G2408"/>
      <c r="H2408"/>
      <c r="GE2408"/>
      <c r="GF2408"/>
      <c r="GG2408"/>
      <c r="GH2408"/>
      <c r="GI2408"/>
      <c r="GJ2408"/>
      <c r="GK2408"/>
      <c r="GL2408"/>
    </row>
    <row r="2409" spans="3:194" ht="36" customHeight="1">
      <c r="C2409"/>
      <c r="D2409"/>
      <c r="E2409"/>
      <c r="F2409"/>
      <c r="G2409"/>
      <c r="H2409"/>
      <c r="GE2409"/>
      <c r="GF2409"/>
      <c r="GG2409"/>
      <c r="GH2409"/>
      <c r="GI2409"/>
      <c r="GJ2409"/>
      <c r="GK2409"/>
      <c r="GL2409"/>
    </row>
    <row r="2410" spans="3:194" ht="36" customHeight="1">
      <c r="C2410"/>
      <c r="D2410"/>
      <c r="E2410"/>
      <c r="F2410"/>
      <c r="G2410"/>
      <c r="H2410"/>
      <c r="GE2410"/>
      <c r="GF2410"/>
      <c r="GG2410"/>
      <c r="GH2410"/>
      <c r="GI2410"/>
      <c r="GJ2410"/>
      <c r="GK2410"/>
      <c r="GL2410"/>
    </row>
    <row r="2411" spans="3:194" ht="36" customHeight="1">
      <c r="C2411"/>
      <c r="D2411"/>
      <c r="E2411"/>
      <c r="F2411"/>
      <c r="G2411"/>
      <c r="H2411"/>
      <c r="GE2411"/>
      <c r="GF2411"/>
      <c r="GG2411"/>
      <c r="GH2411"/>
      <c r="GI2411"/>
      <c r="GJ2411"/>
      <c r="GK2411"/>
      <c r="GL2411"/>
    </row>
    <row r="2412" spans="3:194" ht="36" customHeight="1">
      <c r="C2412"/>
      <c r="D2412"/>
      <c r="E2412"/>
      <c r="F2412"/>
      <c r="G2412"/>
      <c r="H2412"/>
      <c r="GE2412"/>
      <c r="GF2412"/>
      <c r="GG2412"/>
      <c r="GH2412"/>
      <c r="GI2412"/>
      <c r="GJ2412"/>
      <c r="GK2412"/>
      <c r="GL2412"/>
    </row>
    <row r="2413" spans="3:194" ht="36" customHeight="1">
      <c r="C2413"/>
      <c r="D2413"/>
      <c r="E2413"/>
      <c r="F2413"/>
      <c r="G2413"/>
      <c r="H2413"/>
      <c r="GE2413"/>
      <c r="GF2413"/>
      <c r="GG2413"/>
      <c r="GH2413"/>
      <c r="GI2413"/>
      <c r="GJ2413"/>
      <c r="GK2413"/>
      <c r="GL2413"/>
    </row>
    <row r="2414" spans="3:194" ht="36" customHeight="1">
      <c r="C2414"/>
      <c r="D2414"/>
      <c r="E2414"/>
      <c r="F2414"/>
      <c r="G2414"/>
      <c r="H2414"/>
      <c r="GE2414"/>
      <c r="GF2414"/>
      <c r="GG2414"/>
      <c r="GH2414"/>
      <c r="GI2414"/>
      <c r="GJ2414"/>
      <c r="GK2414"/>
      <c r="GL2414"/>
    </row>
    <row r="2415" spans="3:194" ht="36" customHeight="1">
      <c r="C2415"/>
      <c r="D2415"/>
      <c r="E2415"/>
      <c r="F2415"/>
      <c r="G2415"/>
      <c r="H2415"/>
      <c r="GE2415"/>
      <c r="GF2415"/>
      <c r="GG2415"/>
      <c r="GH2415"/>
      <c r="GI2415"/>
      <c r="GJ2415"/>
      <c r="GK2415"/>
      <c r="GL2415"/>
    </row>
    <row r="2416" spans="3:194" ht="36" customHeight="1">
      <c r="C2416"/>
      <c r="D2416"/>
      <c r="E2416"/>
      <c r="F2416"/>
      <c r="G2416"/>
      <c r="H2416"/>
      <c r="GE2416"/>
      <c r="GF2416"/>
      <c r="GG2416"/>
      <c r="GH2416"/>
      <c r="GI2416"/>
      <c r="GJ2416"/>
      <c r="GK2416"/>
      <c r="GL2416"/>
    </row>
    <row r="2417" spans="3:194" ht="36" customHeight="1">
      <c r="C2417"/>
      <c r="D2417"/>
      <c r="E2417"/>
      <c r="F2417"/>
      <c r="G2417"/>
      <c r="H2417"/>
      <c r="GE2417"/>
      <c r="GF2417"/>
      <c r="GG2417"/>
      <c r="GH2417"/>
      <c r="GI2417"/>
      <c r="GJ2417"/>
      <c r="GK2417"/>
      <c r="GL2417"/>
    </row>
    <row r="2418" spans="3:194" ht="36" customHeight="1">
      <c r="C2418"/>
      <c r="D2418"/>
      <c r="E2418"/>
      <c r="F2418"/>
      <c r="G2418"/>
      <c r="H2418"/>
      <c r="GE2418"/>
      <c r="GF2418"/>
      <c r="GG2418"/>
      <c r="GH2418"/>
      <c r="GI2418"/>
      <c r="GJ2418"/>
      <c r="GK2418"/>
      <c r="GL2418"/>
    </row>
    <row r="2419" spans="3:194" ht="36" customHeight="1">
      <c r="C2419"/>
      <c r="D2419"/>
      <c r="E2419"/>
      <c r="F2419"/>
      <c r="G2419"/>
      <c r="H2419"/>
      <c r="GE2419"/>
      <c r="GF2419"/>
      <c r="GG2419"/>
      <c r="GH2419"/>
      <c r="GI2419"/>
      <c r="GJ2419"/>
      <c r="GK2419"/>
      <c r="GL2419"/>
    </row>
    <row r="2420" spans="3:194" ht="36" customHeight="1">
      <c r="C2420"/>
      <c r="D2420"/>
      <c r="E2420"/>
      <c r="F2420"/>
      <c r="G2420"/>
      <c r="H2420"/>
      <c r="GE2420"/>
      <c r="GF2420"/>
      <c r="GG2420"/>
      <c r="GH2420"/>
      <c r="GI2420"/>
      <c r="GJ2420"/>
      <c r="GK2420"/>
      <c r="GL2420"/>
    </row>
    <row r="2421" spans="3:194" ht="36" customHeight="1">
      <c r="C2421"/>
      <c r="D2421"/>
      <c r="E2421"/>
      <c r="F2421"/>
      <c r="G2421"/>
      <c r="H2421"/>
      <c r="GE2421"/>
      <c r="GF2421"/>
      <c r="GG2421"/>
      <c r="GH2421"/>
      <c r="GI2421"/>
      <c r="GJ2421"/>
      <c r="GK2421"/>
      <c r="GL2421"/>
    </row>
    <row r="2422" spans="3:194" ht="36" customHeight="1">
      <c r="C2422"/>
      <c r="D2422"/>
      <c r="E2422"/>
      <c r="F2422"/>
      <c r="G2422"/>
      <c r="H2422"/>
      <c r="GE2422"/>
      <c r="GF2422"/>
      <c r="GG2422"/>
      <c r="GH2422"/>
      <c r="GI2422"/>
      <c r="GJ2422"/>
      <c r="GK2422"/>
      <c r="GL2422"/>
    </row>
    <row r="2423" spans="3:194" ht="36" customHeight="1">
      <c r="C2423"/>
      <c r="D2423"/>
      <c r="E2423"/>
      <c r="F2423"/>
      <c r="G2423"/>
      <c r="H2423"/>
      <c r="GE2423"/>
      <c r="GF2423"/>
      <c r="GG2423"/>
      <c r="GH2423"/>
      <c r="GI2423"/>
      <c r="GJ2423"/>
      <c r="GK2423"/>
      <c r="GL2423"/>
    </row>
    <row r="2424" spans="3:194" ht="36" customHeight="1">
      <c r="C2424"/>
      <c r="D2424"/>
      <c r="E2424"/>
      <c r="F2424"/>
      <c r="G2424"/>
      <c r="H2424"/>
      <c r="GE2424"/>
      <c r="GF2424"/>
      <c r="GG2424"/>
      <c r="GH2424"/>
      <c r="GI2424"/>
      <c r="GJ2424"/>
      <c r="GK2424"/>
      <c r="GL2424"/>
    </row>
    <row r="2425" spans="3:194" ht="36" customHeight="1">
      <c r="C2425"/>
      <c r="D2425"/>
      <c r="E2425"/>
      <c r="F2425"/>
      <c r="G2425"/>
      <c r="H2425"/>
      <c r="GE2425"/>
      <c r="GF2425"/>
      <c r="GG2425"/>
      <c r="GH2425"/>
      <c r="GI2425"/>
      <c r="GJ2425"/>
      <c r="GK2425"/>
      <c r="GL2425"/>
    </row>
    <row r="2426" spans="3:194" ht="36" customHeight="1">
      <c r="C2426"/>
      <c r="D2426"/>
      <c r="E2426"/>
      <c r="F2426"/>
      <c r="G2426"/>
      <c r="H2426"/>
      <c r="GE2426"/>
      <c r="GF2426"/>
      <c r="GG2426"/>
      <c r="GH2426"/>
      <c r="GI2426"/>
      <c r="GJ2426"/>
      <c r="GK2426"/>
      <c r="GL2426"/>
    </row>
    <row r="2427" spans="3:194" ht="36" customHeight="1">
      <c r="C2427"/>
      <c r="D2427"/>
      <c r="E2427"/>
      <c r="F2427"/>
      <c r="G2427"/>
      <c r="H2427"/>
      <c r="GE2427"/>
      <c r="GF2427"/>
      <c r="GG2427"/>
      <c r="GH2427"/>
      <c r="GI2427"/>
      <c r="GJ2427"/>
      <c r="GK2427"/>
      <c r="GL2427"/>
    </row>
    <row r="2428" spans="3:194" ht="36" customHeight="1">
      <c r="C2428"/>
      <c r="D2428"/>
      <c r="E2428"/>
      <c r="F2428"/>
      <c r="G2428"/>
      <c r="H2428"/>
      <c r="GE2428"/>
      <c r="GF2428"/>
      <c r="GG2428"/>
      <c r="GH2428"/>
      <c r="GI2428"/>
      <c r="GJ2428"/>
      <c r="GK2428"/>
      <c r="GL2428"/>
    </row>
    <row r="2429" spans="3:194" ht="36" customHeight="1">
      <c r="C2429"/>
      <c r="D2429"/>
      <c r="E2429"/>
      <c r="F2429"/>
      <c r="G2429"/>
      <c r="H2429"/>
      <c r="GE2429"/>
      <c r="GF2429"/>
      <c r="GG2429"/>
      <c r="GH2429"/>
      <c r="GI2429"/>
      <c r="GJ2429"/>
      <c r="GK2429"/>
      <c r="GL2429"/>
    </row>
    <row r="2430" spans="3:194" ht="36" customHeight="1">
      <c r="C2430"/>
      <c r="D2430"/>
      <c r="E2430"/>
      <c r="F2430"/>
      <c r="G2430"/>
      <c r="H2430"/>
      <c r="GE2430"/>
      <c r="GF2430"/>
      <c r="GG2430"/>
      <c r="GH2430"/>
      <c r="GI2430"/>
      <c r="GJ2430"/>
      <c r="GK2430"/>
      <c r="GL2430"/>
    </row>
    <row r="2431" spans="3:194" ht="36" customHeight="1">
      <c r="C2431"/>
      <c r="D2431"/>
      <c r="E2431"/>
      <c r="F2431"/>
      <c r="G2431"/>
      <c r="H2431"/>
      <c r="GE2431"/>
      <c r="GF2431"/>
      <c r="GG2431"/>
      <c r="GH2431"/>
      <c r="GI2431"/>
      <c r="GJ2431"/>
      <c r="GK2431"/>
      <c r="GL2431"/>
    </row>
    <row r="2432" spans="3:194" ht="36" customHeight="1">
      <c r="C2432"/>
      <c r="D2432"/>
      <c r="E2432"/>
      <c r="F2432"/>
      <c r="G2432"/>
      <c r="H2432"/>
      <c r="GE2432"/>
      <c r="GF2432"/>
      <c r="GG2432"/>
      <c r="GH2432"/>
      <c r="GI2432"/>
      <c r="GJ2432"/>
      <c r="GK2432"/>
      <c r="GL2432"/>
    </row>
    <row r="2433" spans="3:194" ht="36" customHeight="1">
      <c r="C2433"/>
      <c r="D2433"/>
      <c r="E2433"/>
      <c r="F2433"/>
      <c r="G2433"/>
      <c r="H2433"/>
      <c r="GE2433"/>
      <c r="GF2433"/>
      <c r="GG2433"/>
      <c r="GH2433"/>
      <c r="GI2433"/>
      <c r="GJ2433"/>
      <c r="GK2433"/>
      <c r="GL2433"/>
    </row>
    <row r="2434" spans="3:194" ht="36" customHeight="1">
      <c r="C2434"/>
      <c r="D2434"/>
      <c r="E2434"/>
      <c r="F2434"/>
      <c r="G2434"/>
      <c r="H2434"/>
      <c r="GE2434"/>
      <c r="GF2434"/>
      <c r="GG2434"/>
      <c r="GH2434"/>
      <c r="GI2434"/>
      <c r="GJ2434"/>
      <c r="GK2434"/>
      <c r="GL2434"/>
    </row>
    <row r="2435" spans="3:194" ht="36" customHeight="1">
      <c r="C2435"/>
      <c r="D2435"/>
      <c r="E2435"/>
      <c r="F2435"/>
      <c r="G2435"/>
      <c r="H2435"/>
      <c r="GE2435"/>
      <c r="GF2435"/>
      <c r="GG2435"/>
      <c r="GH2435"/>
      <c r="GI2435"/>
      <c r="GJ2435"/>
      <c r="GK2435"/>
      <c r="GL2435"/>
    </row>
    <row r="2436" spans="3:194" ht="36" customHeight="1">
      <c r="C2436"/>
      <c r="D2436"/>
      <c r="E2436"/>
      <c r="F2436"/>
      <c r="G2436"/>
      <c r="H2436"/>
      <c r="GE2436"/>
      <c r="GF2436"/>
      <c r="GG2436"/>
      <c r="GH2436"/>
      <c r="GI2436"/>
      <c r="GJ2436"/>
      <c r="GK2436"/>
      <c r="GL2436"/>
    </row>
    <row r="2437" spans="3:194" ht="36" customHeight="1">
      <c r="C2437"/>
      <c r="D2437"/>
      <c r="E2437"/>
      <c r="F2437"/>
      <c r="G2437"/>
      <c r="H2437"/>
      <c r="GE2437"/>
      <c r="GF2437"/>
      <c r="GG2437"/>
      <c r="GH2437"/>
      <c r="GI2437"/>
      <c r="GJ2437"/>
      <c r="GK2437"/>
      <c r="GL2437"/>
    </row>
    <row r="2438" spans="3:194" ht="36" customHeight="1">
      <c r="C2438"/>
      <c r="D2438"/>
      <c r="E2438"/>
      <c r="F2438"/>
      <c r="G2438"/>
      <c r="H2438"/>
      <c r="GE2438"/>
      <c r="GF2438"/>
      <c r="GG2438"/>
      <c r="GH2438"/>
      <c r="GI2438"/>
      <c r="GJ2438"/>
      <c r="GK2438"/>
      <c r="GL2438"/>
    </row>
    <row r="2439" spans="3:194" ht="36" customHeight="1">
      <c r="C2439"/>
      <c r="D2439"/>
      <c r="E2439"/>
      <c r="F2439"/>
      <c r="G2439"/>
      <c r="H2439"/>
      <c r="GE2439"/>
      <c r="GF2439"/>
      <c r="GG2439"/>
      <c r="GH2439"/>
      <c r="GI2439"/>
      <c r="GJ2439"/>
      <c r="GK2439"/>
      <c r="GL2439"/>
    </row>
    <row r="2440" spans="3:194" ht="36" customHeight="1">
      <c r="C2440"/>
      <c r="D2440"/>
      <c r="E2440"/>
      <c r="F2440"/>
      <c r="G2440"/>
      <c r="H2440"/>
      <c r="GE2440"/>
      <c r="GF2440"/>
      <c r="GG2440"/>
      <c r="GH2440"/>
      <c r="GI2440"/>
      <c r="GJ2440"/>
      <c r="GK2440"/>
      <c r="GL2440"/>
    </row>
    <row r="2441" spans="3:194" ht="36" customHeight="1">
      <c r="C2441"/>
      <c r="D2441"/>
      <c r="E2441"/>
      <c r="F2441"/>
      <c r="G2441"/>
      <c r="H2441"/>
      <c r="GE2441"/>
      <c r="GF2441"/>
      <c r="GG2441"/>
      <c r="GH2441"/>
      <c r="GI2441"/>
      <c r="GJ2441"/>
      <c r="GK2441"/>
      <c r="GL2441"/>
    </row>
    <row r="2442" spans="3:194" ht="36" customHeight="1">
      <c r="C2442"/>
      <c r="D2442"/>
      <c r="E2442"/>
      <c r="F2442"/>
      <c r="G2442"/>
      <c r="H2442"/>
      <c r="GE2442"/>
      <c r="GF2442"/>
      <c r="GG2442"/>
      <c r="GH2442"/>
      <c r="GI2442"/>
      <c r="GJ2442"/>
      <c r="GK2442"/>
      <c r="GL2442"/>
    </row>
    <row r="2443" spans="3:194" ht="36" customHeight="1">
      <c r="C2443"/>
      <c r="D2443"/>
      <c r="E2443"/>
      <c r="F2443"/>
      <c r="G2443"/>
      <c r="H2443"/>
      <c r="GE2443"/>
      <c r="GF2443"/>
      <c r="GG2443"/>
      <c r="GH2443"/>
      <c r="GI2443"/>
      <c r="GJ2443"/>
      <c r="GK2443"/>
      <c r="GL2443"/>
    </row>
    <row r="2444" spans="3:194" ht="36" customHeight="1">
      <c r="C2444"/>
      <c r="D2444"/>
      <c r="E2444"/>
      <c r="F2444"/>
      <c r="G2444"/>
      <c r="H2444"/>
      <c r="GE2444"/>
      <c r="GF2444"/>
      <c r="GG2444"/>
      <c r="GH2444"/>
      <c r="GI2444"/>
      <c r="GJ2444"/>
      <c r="GK2444"/>
      <c r="GL2444"/>
    </row>
    <row r="2445" spans="3:194" ht="36" customHeight="1">
      <c r="C2445"/>
      <c r="D2445"/>
      <c r="E2445"/>
      <c r="F2445"/>
      <c r="G2445"/>
      <c r="H2445"/>
      <c r="GE2445"/>
      <c r="GF2445"/>
      <c r="GG2445"/>
      <c r="GH2445"/>
      <c r="GI2445"/>
      <c r="GJ2445"/>
      <c r="GK2445"/>
      <c r="GL2445"/>
    </row>
    <row r="2446" spans="3:194" ht="36" customHeight="1">
      <c r="C2446"/>
      <c r="D2446"/>
      <c r="E2446"/>
      <c r="F2446"/>
      <c r="G2446"/>
      <c r="H2446"/>
      <c r="GE2446"/>
      <c r="GF2446"/>
      <c r="GG2446"/>
      <c r="GH2446"/>
      <c r="GI2446"/>
      <c r="GJ2446"/>
      <c r="GK2446"/>
      <c r="GL2446"/>
    </row>
    <row r="2447" spans="3:194" ht="36" customHeight="1">
      <c r="C2447"/>
      <c r="D2447"/>
      <c r="E2447"/>
      <c r="F2447"/>
      <c r="G2447"/>
      <c r="H2447"/>
      <c r="GE2447"/>
      <c r="GF2447"/>
      <c r="GG2447"/>
      <c r="GH2447"/>
      <c r="GI2447"/>
      <c r="GJ2447"/>
      <c r="GK2447"/>
      <c r="GL2447"/>
    </row>
    <row r="2448" spans="3:194" ht="36" customHeight="1">
      <c r="C2448"/>
      <c r="D2448"/>
      <c r="E2448"/>
      <c r="F2448"/>
      <c r="G2448"/>
      <c r="H2448"/>
      <c r="GE2448"/>
      <c r="GF2448"/>
      <c r="GG2448"/>
      <c r="GH2448"/>
      <c r="GI2448"/>
      <c r="GJ2448"/>
      <c r="GK2448"/>
      <c r="GL2448"/>
    </row>
    <row r="2449" spans="3:194" ht="36" customHeight="1">
      <c r="C2449"/>
      <c r="D2449"/>
      <c r="E2449"/>
      <c r="F2449"/>
      <c r="G2449"/>
      <c r="H2449"/>
      <c r="GE2449"/>
      <c r="GF2449"/>
      <c r="GG2449"/>
      <c r="GH2449"/>
      <c r="GI2449"/>
      <c r="GJ2449"/>
      <c r="GK2449"/>
      <c r="GL2449"/>
    </row>
    <row r="2450" spans="3:194" ht="36" customHeight="1">
      <c r="C2450"/>
      <c r="D2450"/>
      <c r="E2450"/>
      <c r="F2450"/>
      <c r="G2450"/>
      <c r="H2450"/>
      <c r="GE2450"/>
      <c r="GF2450"/>
      <c r="GG2450"/>
      <c r="GH2450"/>
      <c r="GI2450"/>
      <c r="GJ2450"/>
      <c r="GK2450"/>
      <c r="GL2450"/>
    </row>
    <row r="2451" spans="3:194" ht="36" customHeight="1">
      <c r="C2451"/>
      <c r="D2451"/>
      <c r="E2451"/>
      <c r="F2451"/>
      <c r="G2451"/>
      <c r="H2451"/>
      <c r="GE2451"/>
      <c r="GF2451"/>
      <c r="GG2451"/>
      <c r="GH2451"/>
      <c r="GI2451"/>
      <c r="GJ2451"/>
      <c r="GK2451"/>
      <c r="GL2451"/>
    </row>
    <row r="2452" spans="3:194" ht="36" customHeight="1">
      <c r="C2452"/>
      <c r="D2452"/>
      <c r="E2452"/>
      <c r="F2452"/>
      <c r="G2452"/>
      <c r="H2452"/>
      <c r="GE2452"/>
      <c r="GF2452"/>
      <c r="GG2452"/>
      <c r="GH2452"/>
      <c r="GI2452"/>
      <c r="GJ2452"/>
      <c r="GK2452"/>
      <c r="GL2452"/>
    </row>
    <row r="2453" spans="3:194" ht="36" customHeight="1">
      <c r="C2453"/>
      <c r="D2453"/>
      <c r="E2453"/>
      <c r="F2453"/>
      <c r="G2453"/>
      <c r="H2453"/>
      <c r="GE2453"/>
      <c r="GF2453"/>
      <c r="GG2453"/>
      <c r="GH2453"/>
      <c r="GI2453"/>
      <c r="GJ2453"/>
      <c r="GK2453"/>
      <c r="GL2453"/>
    </row>
    <row r="2454" spans="3:194" ht="36" customHeight="1">
      <c r="C2454"/>
      <c r="D2454"/>
      <c r="E2454"/>
      <c r="F2454"/>
      <c r="G2454"/>
      <c r="H2454"/>
      <c r="GE2454"/>
      <c r="GF2454"/>
      <c r="GG2454"/>
      <c r="GH2454"/>
      <c r="GI2454"/>
      <c r="GJ2454"/>
      <c r="GK2454"/>
      <c r="GL2454"/>
    </row>
    <row r="2455" spans="3:194" ht="36" customHeight="1">
      <c r="C2455"/>
      <c r="D2455"/>
      <c r="E2455"/>
      <c r="F2455"/>
      <c r="G2455"/>
      <c r="H2455"/>
      <c r="GE2455"/>
      <c r="GF2455"/>
      <c r="GG2455"/>
      <c r="GH2455"/>
      <c r="GI2455"/>
      <c r="GJ2455"/>
      <c r="GK2455"/>
      <c r="GL2455"/>
    </row>
    <row r="2456" spans="3:194" ht="36" customHeight="1">
      <c r="C2456"/>
      <c r="D2456"/>
      <c r="E2456"/>
      <c r="F2456"/>
      <c r="G2456"/>
      <c r="H2456"/>
      <c r="GE2456"/>
      <c r="GF2456"/>
      <c r="GG2456"/>
      <c r="GH2456"/>
      <c r="GI2456"/>
      <c r="GJ2456"/>
      <c r="GK2456"/>
      <c r="GL2456"/>
    </row>
    <row r="2457" spans="3:194" ht="36" customHeight="1">
      <c r="C2457"/>
      <c r="D2457"/>
      <c r="E2457"/>
      <c r="F2457"/>
      <c r="G2457"/>
      <c r="H2457"/>
      <c r="GE2457"/>
      <c r="GF2457"/>
      <c r="GG2457"/>
      <c r="GH2457"/>
      <c r="GI2457"/>
      <c r="GJ2457"/>
      <c r="GK2457"/>
      <c r="GL2457"/>
    </row>
    <row r="2458" spans="3:194" ht="36" customHeight="1">
      <c r="C2458"/>
      <c r="D2458"/>
      <c r="E2458"/>
      <c r="F2458"/>
      <c r="G2458"/>
      <c r="H2458"/>
      <c r="GE2458"/>
      <c r="GF2458"/>
      <c r="GG2458"/>
      <c r="GH2458"/>
      <c r="GI2458"/>
      <c r="GJ2458"/>
      <c r="GK2458"/>
      <c r="GL2458"/>
    </row>
    <row r="2459" spans="3:194" ht="36" customHeight="1">
      <c r="C2459"/>
      <c r="D2459"/>
      <c r="E2459"/>
      <c r="F2459"/>
      <c r="G2459"/>
      <c r="H2459"/>
      <c r="GE2459"/>
      <c r="GF2459"/>
      <c r="GG2459"/>
      <c r="GH2459"/>
      <c r="GI2459"/>
      <c r="GJ2459"/>
      <c r="GK2459"/>
      <c r="GL2459"/>
    </row>
    <row r="2460" spans="3:194" ht="36" customHeight="1">
      <c r="C2460"/>
      <c r="D2460"/>
      <c r="E2460"/>
      <c r="F2460"/>
      <c r="G2460"/>
      <c r="H2460"/>
      <c r="GE2460"/>
      <c r="GF2460"/>
      <c r="GG2460"/>
      <c r="GH2460"/>
      <c r="GI2460"/>
      <c r="GJ2460"/>
      <c r="GK2460"/>
      <c r="GL2460"/>
    </row>
    <row r="2461" spans="3:194" ht="36" customHeight="1">
      <c r="C2461"/>
      <c r="D2461"/>
      <c r="E2461"/>
      <c r="F2461"/>
      <c r="G2461"/>
      <c r="H2461"/>
      <c r="GE2461"/>
      <c r="GF2461"/>
      <c r="GG2461"/>
      <c r="GH2461"/>
      <c r="GI2461"/>
      <c r="GJ2461"/>
      <c r="GK2461"/>
      <c r="GL2461"/>
    </row>
    <row r="2462" spans="3:194" ht="36" customHeight="1">
      <c r="C2462"/>
      <c r="D2462"/>
      <c r="E2462"/>
      <c r="F2462"/>
      <c r="G2462"/>
      <c r="H2462"/>
      <c r="GE2462"/>
      <c r="GF2462"/>
      <c r="GG2462"/>
      <c r="GH2462"/>
      <c r="GI2462"/>
      <c r="GJ2462"/>
      <c r="GK2462"/>
      <c r="GL2462"/>
    </row>
    <row r="2463" spans="3:194" ht="36" customHeight="1">
      <c r="C2463"/>
      <c r="D2463"/>
      <c r="E2463"/>
      <c r="F2463"/>
      <c r="G2463"/>
      <c r="H2463"/>
      <c r="GE2463"/>
      <c r="GF2463"/>
      <c r="GG2463"/>
      <c r="GH2463"/>
      <c r="GI2463"/>
      <c r="GJ2463"/>
      <c r="GK2463"/>
      <c r="GL2463"/>
    </row>
    <row r="2464" spans="3:194" ht="36" customHeight="1">
      <c r="C2464"/>
      <c r="D2464"/>
      <c r="E2464"/>
      <c r="F2464"/>
      <c r="G2464"/>
      <c r="H2464"/>
      <c r="GE2464"/>
      <c r="GF2464"/>
      <c r="GG2464"/>
      <c r="GH2464"/>
      <c r="GI2464"/>
      <c r="GJ2464"/>
      <c r="GK2464"/>
      <c r="GL2464"/>
    </row>
    <row r="2465" spans="3:194" ht="36" customHeight="1">
      <c r="C2465"/>
      <c r="D2465"/>
      <c r="E2465"/>
      <c r="F2465"/>
      <c r="G2465"/>
      <c r="H2465"/>
      <c r="GE2465"/>
      <c r="GF2465"/>
      <c r="GG2465"/>
      <c r="GH2465"/>
      <c r="GI2465"/>
      <c r="GJ2465"/>
      <c r="GK2465"/>
      <c r="GL2465"/>
    </row>
    <row r="2466" spans="3:194" ht="36" customHeight="1">
      <c r="C2466"/>
      <c r="D2466"/>
      <c r="E2466"/>
      <c r="F2466"/>
      <c r="G2466"/>
      <c r="H2466"/>
      <c r="GE2466"/>
      <c r="GF2466"/>
      <c r="GG2466"/>
      <c r="GH2466"/>
      <c r="GI2466"/>
      <c r="GJ2466"/>
      <c r="GK2466"/>
      <c r="GL2466"/>
    </row>
    <row r="2467" spans="3:194" ht="36" customHeight="1">
      <c r="C2467"/>
      <c r="D2467"/>
      <c r="E2467"/>
      <c r="F2467"/>
      <c r="G2467"/>
      <c r="H2467"/>
      <c r="GE2467"/>
      <c r="GF2467"/>
      <c r="GG2467"/>
      <c r="GH2467"/>
      <c r="GI2467"/>
      <c r="GJ2467"/>
      <c r="GK2467"/>
      <c r="GL2467"/>
    </row>
    <row r="2468" spans="3:194" ht="36" customHeight="1">
      <c r="C2468"/>
      <c r="D2468"/>
      <c r="E2468"/>
      <c r="F2468"/>
      <c r="G2468"/>
      <c r="H2468"/>
      <c r="GE2468"/>
      <c r="GF2468"/>
      <c r="GG2468"/>
      <c r="GH2468"/>
      <c r="GI2468"/>
      <c r="GJ2468"/>
      <c r="GK2468"/>
      <c r="GL2468"/>
    </row>
    <row r="2469" spans="3:194" ht="36" customHeight="1">
      <c r="C2469"/>
      <c r="D2469"/>
      <c r="E2469"/>
      <c r="F2469"/>
      <c r="G2469"/>
      <c r="H2469"/>
      <c r="GE2469"/>
      <c r="GF2469"/>
      <c r="GG2469"/>
      <c r="GH2469"/>
      <c r="GI2469"/>
      <c r="GJ2469"/>
      <c r="GK2469"/>
      <c r="GL2469"/>
    </row>
    <row r="2470" spans="3:194" ht="36" customHeight="1">
      <c r="C2470"/>
      <c r="D2470"/>
      <c r="E2470"/>
      <c r="F2470"/>
      <c r="G2470"/>
      <c r="H2470"/>
      <c r="GE2470"/>
      <c r="GF2470"/>
      <c r="GG2470"/>
      <c r="GH2470"/>
      <c r="GI2470"/>
      <c r="GJ2470"/>
      <c r="GK2470"/>
      <c r="GL2470"/>
    </row>
    <row r="2471" spans="3:194" ht="36" customHeight="1">
      <c r="C2471"/>
      <c r="D2471"/>
      <c r="E2471"/>
      <c r="F2471"/>
      <c r="G2471"/>
      <c r="H2471"/>
      <c r="GE2471"/>
      <c r="GF2471"/>
      <c r="GG2471"/>
      <c r="GH2471"/>
      <c r="GI2471"/>
      <c r="GJ2471"/>
      <c r="GK2471"/>
      <c r="GL2471"/>
    </row>
    <row r="2472" spans="3:194" ht="36" customHeight="1">
      <c r="C2472"/>
      <c r="D2472"/>
      <c r="E2472"/>
      <c r="F2472"/>
      <c r="G2472"/>
      <c r="H2472"/>
      <c r="GE2472"/>
      <c r="GF2472"/>
      <c r="GG2472"/>
      <c r="GH2472"/>
      <c r="GI2472"/>
      <c r="GJ2472"/>
      <c r="GK2472"/>
      <c r="GL2472"/>
    </row>
    <row r="2473" spans="3:194" ht="36" customHeight="1">
      <c r="C2473"/>
      <c r="D2473"/>
      <c r="E2473"/>
      <c r="F2473"/>
      <c r="G2473"/>
      <c r="H2473"/>
      <c r="GE2473"/>
      <c r="GF2473"/>
      <c r="GG2473"/>
      <c r="GH2473"/>
      <c r="GI2473"/>
      <c r="GJ2473"/>
      <c r="GK2473"/>
      <c r="GL2473"/>
    </row>
    <row r="2474" spans="3:194" ht="36" customHeight="1">
      <c r="C2474"/>
      <c r="D2474"/>
      <c r="E2474"/>
      <c r="F2474"/>
      <c r="G2474"/>
      <c r="H2474"/>
      <c r="GE2474"/>
      <c r="GF2474"/>
      <c r="GG2474"/>
      <c r="GH2474"/>
      <c r="GI2474"/>
      <c r="GJ2474"/>
      <c r="GK2474"/>
      <c r="GL2474"/>
    </row>
    <row r="2475" spans="3:194" ht="36" customHeight="1">
      <c r="C2475"/>
      <c r="D2475"/>
      <c r="E2475"/>
      <c r="F2475"/>
      <c r="G2475"/>
      <c r="H2475"/>
      <c r="GE2475"/>
      <c r="GF2475"/>
      <c r="GG2475"/>
      <c r="GH2475"/>
      <c r="GI2475"/>
      <c r="GJ2475"/>
      <c r="GK2475"/>
      <c r="GL2475"/>
    </row>
    <row r="2476" spans="3:194" ht="36" customHeight="1">
      <c r="C2476"/>
      <c r="D2476"/>
      <c r="E2476"/>
      <c r="F2476"/>
      <c r="G2476"/>
      <c r="H2476"/>
      <c r="GE2476"/>
      <c r="GF2476"/>
      <c r="GG2476"/>
      <c r="GH2476"/>
      <c r="GI2476"/>
      <c r="GJ2476"/>
      <c r="GK2476"/>
      <c r="GL2476"/>
    </row>
    <row r="2477" spans="3:194" ht="36" customHeight="1">
      <c r="C2477"/>
      <c r="D2477"/>
      <c r="E2477"/>
      <c r="F2477"/>
      <c r="G2477"/>
      <c r="H2477"/>
      <c r="GE2477"/>
      <c r="GF2477"/>
      <c r="GG2477"/>
      <c r="GH2477"/>
      <c r="GI2477"/>
      <c r="GJ2477"/>
      <c r="GK2477"/>
      <c r="GL2477"/>
    </row>
    <row r="2478" spans="3:194" ht="36" customHeight="1">
      <c r="C2478"/>
      <c r="D2478"/>
      <c r="E2478"/>
      <c r="F2478"/>
      <c r="G2478"/>
      <c r="H2478"/>
      <c r="GE2478"/>
      <c r="GF2478"/>
      <c r="GG2478"/>
      <c r="GH2478"/>
      <c r="GI2478"/>
      <c r="GJ2478"/>
      <c r="GK2478"/>
      <c r="GL2478"/>
    </row>
    <row r="2479" spans="3:194" ht="36" customHeight="1">
      <c r="C2479"/>
      <c r="D2479"/>
      <c r="E2479"/>
      <c r="F2479"/>
      <c r="G2479"/>
      <c r="H2479"/>
      <c r="GE2479"/>
      <c r="GF2479"/>
      <c r="GG2479"/>
      <c r="GH2479"/>
      <c r="GI2479"/>
      <c r="GJ2479"/>
      <c r="GK2479"/>
      <c r="GL2479"/>
    </row>
    <row r="2480" spans="3:194" ht="36" customHeight="1">
      <c r="C2480"/>
      <c r="D2480"/>
      <c r="E2480"/>
      <c r="F2480"/>
      <c r="G2480"/>
      <c r="H2480"/>
      <c r="GE2480"/>
      <c r="GF2480"/>
      <c r="GG2480"/>
      <c r="GH2480"/>
      <c r="GI2480"/>
      <c r="GJ2480"/>
      <c r="GK2480"/>
      <c r="GL2480"/>
    </row>
    <row r="2481" spans="3:194" ht="36" customHeight="1">
      <c r="C2481"/>
      <c r="D2481"/>
      <c r="E2481"/>
      <c r="F2481"/>
      <c r="G2481"/>
      <c r="H2481"/>
      <c r="GE2481"/>
      <c r="GF2481"/>
      <c r="GG2481"/>
      <c r="GH2481"/>
      <c r="GI2481"/>
      <c r="GJ2481"/>
      <c r="GK2481"/>
      <c r="GL2481"/>
    </row>
    <row r="2482" spans="3:194" ht="36" customHeight="1">
      <c r="C2482"/>
      <c r="D2482"/>
      <c r="E2482"/>
      <c r="F2482"/>
      <c r="G2482"/>
      <c r="H2482"/>
      <c r="GE2482"/>
      <c r="GF2482"/>
      <c r="GG2482"/>
      <c r="GH2482"/>
      <c r="GI2482"/>
      <c r="GJ2482"/>
      <c r="GK2482"/>
      <c r="GL2482"/>
    </row>
    <row r="2483" spans="3:194" ht="36" customHeight="1">
      <c r="C2483"/>
      <c r="D2483"/>
      <c r="E2483"/>
      <c r="F2483"/>
      <c r="G2483"/>
      <c r="H2483"/>
      <c r="GE2483"/>
      <c r="GF2483"/>
      <c r="GG2483"/>
      <c r="GH2483"/>
      <c r="GI2483"/>
      <c r="GJ2483"/>
      <c r="GK2483"/>
      <c r="GL2483"/>
    </row>
    <row r="2484" spans="3:194" ht="36" customHeight="1">
      <c r="C2484"/>
      <c r="D2484"/>
      <c r="E2484"/>
      <c r="F2484"/>
      <c r="G2484"/>
      <c r="H2484"/>
      <c r="GE2484"/>
      <c r="GF2484"/>
      <c r="GG2484"/>
      <c r="GH2484"/>
      <c r="GI2484"/>
      <c r="GJ2484"/>
      <c r="GK2484"/>
      <c r="GL2484"/>
    </row>
    <row r="2485" spans="3:194" ht="36" customHeight="1">
      <c r="C2485"/>
      <c r="D2485"/>
      <c r="E2485"/>
      <c r="F2485"/>
      <c r="G2485"/>
      <c r="H2485"/>
      <c r="GE2485"/>
      <c r="GF2485"/>
      <c r="GG2485"/>
      <c r="GH2485"/>
      <c r="GI2485"/>
      <c r="GJ2485"/>
      <c r="GK2485"/>
      <c r="GL2485"/>
    </row>
    <row r="2486" spans="3:194" ht="36" customHeight="1">
      <c r="C2486"/>
      <c r="D2486"/>
      <c r="E2486"/>
      <c r="F2486"/>
      <c r="G2486"/>
      <c r="H2486"/>
      <c r="GE2486"/>
      <c r="GF2486"/>
      <c r="GG2486"/>
      <c r="GH2486"/>
      <c r="GI2486"/>
      <c r="GJ2486"/>
      <c r="GK2486"/>
      <c r="GL2486"/>
    </row>
    <row r="2487" spans="3:194" ht="36" customHeight="1">
      <c r="C2487"/>
      <c r="D2487"/>
      <c r="E2487"/>
      <c r="F2487"/>
      <c r="G2487"/>
      <c r="H2487"/>
      <c r="GE2487"/>
      <c r="GF2487"/>
      <c r="GG2487"/>
      <c r="GH2487"/>
      <c r="GI2487"/>
      <c r="GJ2487"/>
      <c r="GK2487"/>
      <c r="GL2487"/>
    </row>
    <row r="2488" spans="3:194" ht="36" customHeight="1">
      <c r="C2488"/>
      <c r="D2488"/>
      <c r="E2488"/>
      <c r="F2488"/>
      <c r="G2488"/>
      <c r="H2488"/>
      <c r="GE2488"/>
      <c r="GF2488"/>
      <c r="GG2488"/>
      <c r="GH2488"/>
      <c r="GI2488"/>
      <c r="GJ2488"/>
      <c r="GK2488"/>
      <c r="GL2488"/>
    </row>
    <row r="2489" spans="3:194" ht="36" customHeight="1">
      <c r="C2489"/>
      <c r="D2489"/>
      <c r="E2489"/>
      <c r="F2489"/>
      <c r="G2489"/>
      <c r="H2489"/>
      <c r="GE2489"/>
      <c r="GF2489"/>
      <c r="GG2489"/>
      <c r="GH2489"/>
      <c r="GI2489"/>
      <c r="GJ2489"/>
      <c r="GK2489"/>
      <c r="GL2489"/>
    </row>
    <row r="2490" spans="3:194" ht="36" customHeight="1">
      <c r="C2490"/>
      <c r="D2490"/>
      <c r="E2490"/>
      <c r="F2490"/>
      <c r="G2490"/>
      <c r="H2490"/>
      <c r="GE2490"/>
      <c r="GF2490"/>
      <c r="GG2490"/>
      <c r="GH2490"/>
      <c r="GI2490"/>
      <c r="GJ2490"/>
      <c r="GK2490"/>
      <c r="GL2490"/>
    </row>
    <row r="2491" spans="3:194" ht="36" customHeight="1">
      <c r="C2491"/>
      <c r="D2491"/>
      <c r="E2491"/>
      <c r="F2491"/>
      <c r="G2491"/>
      <c r="H2491"/>
      <c r="GE2491"/>
      <c r="GF2491"/>
      <c r="GG2491"/>
      <c r="GH2491"/>
      <c r="GI2491"/>
      <c r="GJ2491"/>
      <c r="GK2491"/>
      <c r="GL2491"/>
    </row>
    <row r="2492" spans="3:194" ht="36" customHeight="1">
      <c r="C2492"/>
      <c r="D2492"/>
      <c r="E2492"/>
      <c r="F2492"/>
      <c r="G2492"/>
      <c r="H2492"/>
      <c r="GE2492"/>
      <c r="GF2492"/>
      <c r="GG2492"/>
      <c r="GH2492"/>
      <c r="GI2492"/>
      <c r="GJ2492"/>
      <c r="GK2492"/>
      <c r="GL2492"/>
    </row>
    <row r="2493" spans="3:194" ht="36" customHeight="1">
      <c r="C2493"/>
      <c r="D2493"/>
      <c r="E2493"/>
      <c r="F2493"/>
      <c r="G2493"/>
      <c r="H2493"/>
      <c r="GE2493"/>
      <c r="GF2493"/>
      <c r="GG2493"/>
      <c r="GH2493"/>
      <c r="GI2493"/>
      <c r="GJ2493"/>
      <c r="GK2493"/>
      <c r="GL2493"/>
    </row>
    <row r="2494" spans="3:194" ht="36" customHeight="1">
      <c r="C2494"/>
      <c r="D2494"/>
      <c r="E2494"/>
      <c r="F2494"/>
      <c r="G2494"/>
      <c r="H2494"/>
      <c r="GE2494"/>
      <c r="GF2494"/>
      <c r="GG2494"/>
      <c r="GH2494"/>
      <c r="GI2494"/>
      <c r="GJ2494"/>
      <c r="GK2494"/>
      <c r="GL2494"/>
    </row>
    <row r="2495" spans="3:194" ht="36" customHeight="1">
      <c r="C2495"/>
      <c r="D2495"/>
      <c r="E2495"/>
      <c r="F2495"/>
      <c r="G2495"/>
      <c r="H2495"/>
      <c r="GE2495"/>
      <c r="GF2495"/>
      <c r="GG2495"/>
      <c r="GH2495"/>
      <c r="GI2495"/>
      <c r="GJ2495"/>
      <c r="GK2495"/>
      <c r="GL2495"/>
    </row>
    <row r="2496" spans="3:194" ht="36" customHeight="1">
      <c r="C2496"/>
      <c r="D2496"/>
      <c r="E2496"/>
      <c r="F2496"/>
      <c r="G2496"/>
      <c r="H2496"/>
      <c r="GE2496"/>
      <c r="GF2496"/>
      <c r="GG2496"/>
      <c r="GH2496"/>
      <c r="GI2496"/>
      <c r="GJ2496"/>
      <c r="GK2496"/>
      <c r="GL2496"/>
    </row>
  </sheetData>
  <sheetProtection/>
  <mergeCells count="7">
    <mergeCell ref="G3:H3"/>
    <mergeCell ref="G4:H4"/>
    <mergeCell ref="A1:H1"/>
    <mergeCell ref="A2:H2"/>
    <mergeCell ref="B3:F3"/>
    <mergeCell ref="B4:F4"/>
    <mergeCell ref="A3:A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M16"/>
  <sheetViews>
    <sheetView zoomScaleSheetLayoutView="100" zoomScalePageLayoutView="0" workbookViewId="0" topLeftCell="A2">
      <selection activeCell="B3" sqref="B3:D4"/>
    </sheetView>
  </sheetViews>
  <sheetFormatPr defaultColWidth="9.125" defaultRowHeight="33" customHeight="1"/>
  <cols>
    <col min="1" max="1" width="14.875" style="19" customWidth="1"/>
    <col min="2" max="2" width="10.50390625" style="19" hidden="1" customWidth="1"/>
    <col min="3" max="5" width="22.625" style="19" customWidth="1"/>
    <col min="6" max="6" width="9.625" style="156" customWidth="1"/>
    <col min="7" max="8" width="9.625" style="19" customWidth="1"/>
    <col min="9" max="9" width="9.625" style="156" customWidth="1"/>
    <col min="10" max="10" width="9.625" style="19" customWidth="1"/>
    <col min="11" max="11" width="9.625" style="28" customWidth="1"/>
    <col min="12" max="184" width="9.125" style="19" bestFit="1" customWidth="1"/>
  </cols>
  <sheetData>
    <row r="1" spans="1:195" ht="27" customHeight="1">
      <c r="A1" s="431" t="s">
        <v>76</v>
      </c>
      <c r="B1" s="431"/>
      <c r="C1" s="431"/>
      <c r="D1" s="431"/>
      <c r="E1" s="431"/>
      <c r="F1" s="431"/>
      <c r="G1" s="431"/>
      <c r="H1" s="431"/>
      <c r="I1" s="431"/>
      <c r="J1" s="43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ht="26.25" customHeight="1" thickBot="1">
      <c r="A2" s="432" t="s">
        <v>143</v>
      </c>
      <c r="B2" s="432"/>
      <c r="C2" s="432"/>
      <c r="D2" s="432"/>
      <c r="E2" s="432"/>
      <c r="F2" s="432"/>
      <c r="G2" s="432"/>
      <c r="H2" s="432"/>
      <c r="I2" s="432"/>
      <c r="J2" s="432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0" ht="33.75" customHeight="1">
      <c r="A3" s="441" t="s">
        <v>77</v>
      </c>
      <c r="B3" s="444" t="s">
        <v>95</v>
      </c>
      <c r="C3" s="445"/>
      <c r="D3" s="446"/>
      <c r="E3" s="447" t="s">
        <v>96</v>
      </c>
      <c r="F3" s="448"/>
      <c r="G3" s="448"/>
      <c r="H3" s="448"/>
      <c r="I3" s="448"/>
      <c r="J3" s="448"/>
    </row>
    <row r="4" spans="1:10" ht="27.75" customHeight="1">
      <c r="A4" s="442"/>
      <c r="B4" s="449" t="s">
        <v>141</v>
      </c>
      <c r="C4" s="450"/>
      <c r="D4" s="451"/>
      <c r="E4" s="452" t="s">
        <v>141</v>
      </c>
      <c r="F4" s="453"/>
      <c r="G4" s="453"/>
      <c r="H4" s="453"/>
      <c r="I4" s="453"/>
      <c r="J4" s="453"/>
    </row>
    <row r="5" spans="1:10" ht="33" customHeight="1">
      <c r="A5" s="443"/>
      <c r="B5" s="168" t="s">
        <v>80</v>
      </c>
      <c r="C5" s="167" t="s">
        <v>84</v>
      </c>
      <c r="D5" s="166" t="s">
        <v>82</v>
      </c>
      <c r="E5" s="165" t="s">
        <v>80</v>
      </c>
      <c r="F5" s="164" t="s">
        <v>81</v>
      </c>
      <c r="G5" s="164" t="s">
        <v>82</v>
      </c>
      <c r="H5" s="163" t="s">
        <v>83</v>
      </c>
      <c r="I5" s="162" t="s">
        <v>84</v>
      </c>
      <c r="J5" s="162" t="s">
        <v>82</v>
      </c>
    </row>
    <row r="6" spans="1:10" ht="27.75" customHeight="1">
      <c r="A6" s="161" t="s">
        <v>85</v>
      </c>
      <c r="B6" s="240">
        <v>12</v>
      </c>
      <c r="C6" s="312">
        <v>-8.84</v>
      </c>
      <c r="D6" s="294"/>
      <c r="E6" s="313">
        <v>10</v>
      </c>
      <c r="F6" s="303">
        <v>162.7559</v>
      </c>
      <c r="G6" s="292"/>
      <c r="H6" s="311"/>
      <c r="I6" s="314">
        <v>6.6</v>
      </c>
      <c r="J6" s="294"/>
    </row>
    <row r="7" spans="1:10" ht="27.75" customHeight="1">
      <c r="A7" s="160" t="s">
        <v>86</v>
      </c>
      <c r="B7" s="241">
        <v>12</v>
      </c>
      <c r="C7" s="293">
        <v>-29.67</v>
      </c>
      <c r="D7" s="292">
        <f>RANK(C7,$C$7:$C$15)</f>
        <v>8</v>
      </c>
      <c r="E7" s="313">
        <v>10</v>
      </c>
      <c r="F7" s="303">
        <v>64.93348</v>
      </c>
      <c r="G7" s="292">
        <f>RANK(F7,$F$7:$F$15)</f>
        <v>1</v>
      </c>
      <c r="H7" s="293">
        <f>F7/$F$6*100</f>
        <v>39.89623724854214</v>
      </c>
      <c r="I7" s="314">
        <v>6.8</v>
      </c>
      <c r="J7" s="294">
        <f>RANK(I7,$I$7:$I$15)</f>
        <v>2</v>
      </c>
    </row>
    <row r="8" spans="1:10" ht="27.75" customHeight="1">
      <c r="A8" s="160" t="s">
        <v>87</v>
      </c>
      <c r="B8" s="242">
        <v>15</v>
      </c>
      <c r="C8" s="293">
        <v>6.2</v>
      </c>
      <c r="D8" s="292">
        <f aca="true" t="shared" si="0" ref="D8:D15">RANK(C8,$C$7:$C$15)</f>
        <v>1</v>
      </c>
      <c r="E8" s="313">
        <v>10</v>
      </c>
      <c r="F8" s="303">
        <v>10.243210000000001</v>
      </c>
      <c r="G8" s="315">
        <f aca="true" t="shared" si="1" ref="G8:G15">RANK(F8,$F$7:$F$15)</f>
        <v>6</v>
      </c>
      <c r="H8" s="293">
        <f aca="true" t="shared" si="2" ref="H8:H15">F8/$F$6*100</f>
        <v>6.2936028739971945</v>
      </c>
      <c r="I8" s="314">
        <v>6.2</v>
      </c>
      <c r="J8" s="294">
        <f aca="true" t="shared" si="3" ref="J8:J15">RANK(I8,$I$7:$I$15)</f>
        <v>9</v>
      </c>
    </row>
    <row r="9" spans="1:10" ht="27.75" customHeight="1">
      <c r="A9" s="160" t="s">
        <v>88</v>
      </c>
      <c r="B9" s="242">
        <v>11</v>
      </c>
      <c r="C9" s="293">
        <v>-21.03</v>
      </c>
      <c r="D9" s="292">
        <f t="shared" si="0"/>
        <v>7</v>
      </c>
      <c r="E9" s="313">
        <v>10</v>
      </c>
      <c r="F9" s="303">
        <v>17.66038</v>
      </c>
      <c r="G9" s="315">
        <f t="shared" si="1"/>
        <v>3</v>
      </c>
      <c r="H9" s="293">
        <f t="shared" si="2"/>
        <v>10.850838587111127</v>
      </c>
      <c r="I9" s="314">
        <v>6.3</v>
      </c>
      <c r="J9" s="294">
        <f t="shared" si="3"/>
        <v>6</v>
      </c>
    </row>
    <row r="10" spans="1:10" ht="27.75" customHeight="1">
      <c r="A10" s="160" t="s">
        <v>89</v>
      </c>
      <c r="B10" s="242">
        <v>12</v>
      </c>
      <c r="C10" s="293">
        <v>5.43</v>
      </c>
      <c r="D10" s="292">
        <f t="shared" si="0"/>
        <v>3</v>
      </c>
      <c r="E10" s="313">
        <v>10</v>
      </c>
      <c r="F10" s="303">
        <v>23.18956</v>
      </c>
      <c r="G10" s="315">
        <f t="shared" si="1"/>
        <v>2</v>
      </c>
      <c r="H10" s="293">
        <f t="shared" si="2"/>
        <v>14.248061053393457</v>
      </c>
      <c r="I10" s="314">
        <v>6.9</v>
      </c>
      <c r="J10" s="294">
        <f t="shared" si="3"/>
        <v>1</v>
      </c>
    </row>
    <row r="11" spans="1:10" ht="27.75" customHeight="1">
      <c r="A11" s="160" t="s">
        <v>90</v>
      </c>
      <c r="B11" s="242">
        <v>12</v>
      </c>
      <c r="C11" s="293">
        <v>6.1</v>
      </c>
      <c r="D11" s="292">
        <f t="shared" si="0"/>
        <v>2</v>
      </c>
      <c r="E11" s="313">
        <v>10</v>
      </c>
      <c r="F11" s="303">
        <v>4.81422</v>
      </c>
      <c r="G11" s="315">
        <f t="shared" si="1"/>
        <v>9</v>
      </c>
      <c r="H11" s="293">
        <f t="shared" si="2"/>
        <v>2.9579388519863183</v>
      </c>
      <c r="I11" s="314">
        <v>6.6</v>
      </c>
      <c r="J11" s="294">
        <f t="shared" si="3"/>
        <v>3</v>
      </c>
    </row>
    <row r="12" spans="1:10" ht="27.75" customHeight="1">
      <c r="A12" s="160" t="s">
        <v>91</v>
      </c>
      <c r="B12" s="242">
        <v>12</v>
      </c>
      <c r="C12" s="293">
        <v>-16.71</v>
      </c>
      <c r="D12" s="292">
        <f t="shared" si="0"/>
        <v>6</v>
      </c>
      <c r="E12" s="313">
        <v>10</v>
      </c>
      <c r="F12" s="303">
        <v>11.30643</v>
      </c>
      <c r="G12" s="315">
        <f t="shared" si="1"/>
        <v>5</v>
      </c>
      <c r="H12" s="293">
        <f t="shared" si="2"/>
        <v>6.946863370237271</v>
      </c>
      <c r="I12" s="314">
        <v>6.3</v>
      </c>
      <c r="J12" s="294">
        <f t="shared" si="3"/>
        <v>6</v>
      </c>
    </row>
    <row r="13" spans="1:10" ht="27.75" customHeight="1">
      <c r="A13" s="160" t="s">
        <v>92</v>
      </c>
      <c r="B13" s="242">
        <v>11</v>
      </c>
      <c r="C13" s="293">
        <v>-46.58</v>
      </c>
      <c r="D13" s="292">
        <f t="shared" si="0"/>
        <v>9</v>
      </c>
      <c r="E13" s="313">
        <v>10</v>
      </c>
      <c r="F13" s="303">
        <v>8.40348</v>
      </c>
      <c r="G13" s="315">
        <f t="shared" si="1"/>
        <v>8</v>
      </c>
      <c r="H13" s="293">
        <f t="shared" si="2"/>
        <v>5.163241394013981</v>
      </c>
      <c r="I13" s="314">
        <v>6.5</v>
      </c>
      <c r="J13" s="294">
        <f t="shared" si="3"/>
        <v>4</v>
      </c>
    </row>
    <row r="14" spans="1:10" ht="27.75" customHeight="1">
      <c r="A14" s="160" t="s">
        <v>93</v>
      </c>
      <c r="B14" s="242">
        <v>12</v>
      </c>
      <c r="C14" s="293">
        <v>-3.29</v>
      </c>
      <c r="D14" s="292">
        <f t="shared" si="0"/>
        <v>5</v>
      </c>
      <c r="E14" s="313">
        <v>10</v>
      </c>
      <c r="F14" s="303">
        <v>9.63901</v>
      </c>
      <c r="G14" s="315">
        <f t="shared" si="1"/>
        <v>7</v>
      </c>
      <c r="H14" s="293">
        <f t="shared" si="2"/>
        <v>5.922372092194507</v>
      </c>
      <c r="I14" s="314">
        <v>6.3</v>
      </c>
      <c r="J14" s="294">
        <f t="shared" si="3"/>
        <v>6</v>
      </c>
    </row>
    <row r="15" spans="1:10" ht="27.75" customHeight="1" thickBot="1">
      <c r="A15" s="159" t="s">
        <v>94</v>
      </c>
      <c r="B15" s="243">
        <v>12</v>
      </c>
      <c r="C15" s="316">
        <v>2.16</v>
      </c>
      <c r="D15" s="296">
        <f t="shared" si="0"/>
        <v>4</v>
      </c>
      <c r="E15" s="313">
        <v>10</v>
      </c>
      <c r="F15" s="303">
        <v>12.566130000000001</v>
      </c>
      <c r="G15" s="317">
        <f t="shared" si="1"/>
        <v>4</v>
      </c>
      <c r="H15" s="297">
        <f t="shared" si="2"/>
        <v>7.7208445285240055</v>
      </c>
      <c r="I15" s="314">
        <v>6.4</v>
      </c>
      <c r="J15" s="299">
        <f t="shared" si="3"/>
        <v>5</v>
      </c>
    </row>
    <row r="16" spans="1:184" s="145" customFormat="1" ht="27.75" customHeight="1">
      <c r="A16" s="440"/>
      <c r="B16" s="440"/>
      <c r="C16" s="440"/>
      <c r="D16" s="440"/>
      <c r="E16" s="440"/>
      <c r="F16" s="440"/>
      <c r="G16" s="440"/>
      <c r="H16" s="440"/>
      <c r="I16" s="440"/>
      <c r="J16" s="440"/>
      <c r="K16" s="158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</row>
  </sheetData>
  <sheetProtection/>
  <mergeCells count="8">
    <mergeCell ref="A16:J16"/>
    <mergeCell ref="A3:A5"/>
    <mergeCell ref="A1:J1"/>
    <mergeCell ref="A2:J2"/>
    <mergeCell ref="B3:D3"/>
    <mergeCell ref="E3:J3"/>
    <mergeCell ref="B4:D4"/>
    <mergeCell ref="E4:J4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K17"/>
  <sheetViews>
    <sheetView zoomScaleSheetLayoutView="100" zoomScalePageLayoutView="0" workbookViewId="0" topLeftCell="A1">
      <selection activeCell="G19" sqref="G19"/>
    </sheetView>
  </sheetViews>
  <sheetFormatPr defaultColWidth="8.625" defaultRowHeight="33" customHeight="1"/>
  <cols>
    <col min="1" max="1" width="16.00390625" style="1" customWidth="1"/>
    <col min="2" max="2" width="10.75390625" style="1" hidden="1" customWidth="1"/>
    <col min="3" max="3" width="10.50390625" style="1" customWidth="1"/>
    <col min="4" max="4" width="8.50390625" style="1" customWidth="1"/>
    <col min="5" max="5" width="10.25390625" style="1" customWidth="1"/>
    <col min="6" max="6" width="10.125" style="1" customWidth="1"/>
    <col min="7" max="7" width="10.875" style="1" customWidth="1"/>
    <col min="8" max="8" width="10.375" style="1" customWidth="1"/>
    <col min="9" max="9" width="8.50390625" style="1" customWidth="1"/>
    <col min="10" max="10" width="9.625" style="1" customWidth="1"/>
    <col min="11" max="11" width="9.875" style="1" customWidth="1"/>
    <col min="12" max="12" width="8.75390625" style="1" customWidth="1"/>
    <col min="13" max="13" width="9.125" style="1" customWidth="1"/>
    <col min="14" max="14" width="9.125" style="1" hidden="1" customWidth="1"/>
    <col min="15" max="120" width="9.125" style="1" customWidth="1"/>
  </cols>
  <sheetData>
    <row r="1" spans="1:193" ht="27" customHeight="1">
      <c r="A1" s="431" t="s">
        <v>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/>
      <c r="N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193" ht="26.25" customHeight="1">
      <c r="A2" s="432" t="s">
        <v>144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/>
      <c r="N2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</row>
    <row r="3" spans="1:12" ht="31.5" customHeight="1">
      <c r="A3" s="463" t="s">
        <v>77</v>
      </c>
      <c r="B3" s="454" t="s">
        <v>97</v>
      </c>
      <c r="C3" s="455"/>
      <c r="D3" s="455"/>
      <c r="E3" s="455"/>
      <c r="F3" s="455"/>
      <c r="G3" s="456"/>
      <c r="H3" s="457" t="s">
        <v>98</v>
      </c>
      <c r="I3" s="458"/>
      <c r="J3" s="458"/>
      <c r="K3" s="458"/>
      <c r="L3" s="458"/>
    </row>
    <row r="4" spans="1:14" ht="27.75" customHeight="1">
      <c r="A4" s="464"/>
      <c r="B4" s="459" t="s">
        <v>141</v>
      </c>
      <c r="C4" s="460"/>
      <c r="D4" s="460"/>
      <c r="E4" s="460"/>
      <c r="F4" s="460"/>
      <c r="G4" s="461"/>
      <c r="H4" s="462" t="s">
        <v>141</v>
      </c>
      <c r="I4" s="462"/>
      <c r="J4" s="462"/>
      <c r="K4" s="462"/>
      <c r="L4" s="462"/>
      <c r="N4" s="1">
        <v>7.3</v>
      </c>
    </row>
    <row r="5" spans="1:14" ht="27.75" customHeight="1">
      <c r="A5" s="465"/>
      <c r="B5" s="178" t="s">
        <v>80</v>
      </c>
      <c r="C5" s="177" t="s">
        <v>81</v>
      </c>
      <c r="D5" s="177" t="s">
        <v>82</v>
      </c>
      <c r="E5" s="176" t="s">
        <v>83</v>
      </c>
      <c r="F5" s="176" t="s">
        <v>84</v>
      </c>
      <c r="G5" s="175" t="s">
        <v>82</v>
      </c>
      <c r="H5" s="155" t="s">
        <v>81</v>
      </c>
      <c r="I5" s="155" t="s">
        <v>82</v>
      </c>
      <c r="J5" s="154" t="s">
        <v>83</v>
      </c>
      <c r="K5" s="152" t="s">
        <v>84</v>
      </c>
      <c r="L5" s="152" t="s">
        <v>82</v>
      </c>
      <c r="N5" s="174">
        <v>14.8</v>
      </c>
    </row>
    <row r="6" spans="1:14" ht="27.75" customHeight="1">
      <c r="A6" s="173" t="s">
        <v>85</v>
      </c>
      <c r="B6" s="277">
        <v>6</v>
      </c>
      <c r="C6" s="303">
        <v>112.185</v>
      </c>
      <c r="D6" s="318"/>
      <c r="E6" s="318"/>
      <c r="F6" s="303">
        <v>42</v>
      </c>
      <c r="G6" s="319"/>
      <c r="H6" s="303">
        <v>101.8877</v>
      </c>
      <c r="I6" s="318"/>
      <c r="J6" s="320"/>
      <c r="K6" s="303">
        <v>13.9</v>
      </c>
      <c r="L6" s="319"/>
      <c r="N6" s="172">
        <v>-11.1</v>
      </c>
    </row>
    <row r="7" spans="1:14" ht="27.75" customHeight="1">
      <c r="A7" s="150" t="s">
        <v>86</v>
      </c>
      <c r="B7" s="149">
        <v>2</v>
      </c>
      <c r="C7" s="303">
        <v>10.99</v>
      </c>
      <c r="D7" s="318">
        <f>RANK(C7,$C$7:$C$15)</f>
        <v>3</v>
      </c>
      <c r="E7" s="303">
        <f>C7/$C$6*100</f>
        <v>9.796318580915452</v>
      </c>
      <c r="F7" s="303">
        <v>14.14</v>
      </c>
      <c r="G7" s="318">
        <f>RANK(F7,$F$7:$F$15)</f>
        <v>4</v>
      </c>
      <c r="H7" s="303">
        <v>11.0836</v>
      </c>
      <c r="I7" s="318">
        <f>RANK(H7,$H$7:$H$15)</f>
        <v>3</v>
      </c>
      <c r="J7" s="303">
        <f>H7/$H$6*100</f>
        <v>10.878251251132376</v>
      </c>
      <c r="K7" s="303">
        <v>15.4</v>
      </c>
      <c r="L7" s="319">
        <f>RANK(K7,$K$7:$K$15)</f>
        <v>4</v>
      </c>
      <c r="N7" s="172">
        <v>4.6</v>
      </c>
    </row>
    <row r="8" spans="1:14" ht="27.75" customHeight="1">
      <c r="A8" s="150" t="s">
        <v>87</v>
      </c>
      <c r="B8" s="149">
        <v>5.7</v>
      </c>
      <c r="C8" s="303">
        <v>1.3008</v>
      </c>
      <c r="D8" s="321">
        <f aca="true" t="shared" si="0" ref="D8:D15">RANK(C8,$C$7:$C$15)</f>
        <v>8</v>
      </c>
      <c r="E8" s="322">
        <f aca="true" t="shared" si="1" ref="E8:E15">C8/$C$6*100</f>
        <v>1.159513303917636</v>
      </c>
      <c r="F8" s="303">
        <v>-14.217</v>
      </c>
      <c r="G8" s="318">
        <f aca="true" t="shared" si="2" ref="G8:G15">RANK(F8,$F$7:$F$15)</f>
        <v>8</v>
      </c>
      <c r="H8" s="303">
        <v>2.03</v>
      </c>
      <c r="I8" s="321">
        <f aca="true" t="shared" si="3" ref="I8:I15">RANK(H8,$H$7:$H$15)</f>
        <v>9</v>
      </c>
      <c r="J8" s="303">
        <f aca="true" t="shared" si="4" ref="J8:J15">H8/$H$6*100</f>
        <v>1.992389660380988</v>
      </c>
      <c r="K8" s="303">
        <v>13.9</v>
      </c>
      <c r="L8" s="319">
        <f aca="true" t="shared" si="5" ref="L8:L15">RANK(K8,$K$7:$K$15)</f>
        <v>5</v>
      </c>
      <c r="N8" s="172">
        <v>22.2</v>
      </c>
    </row>
    <row r="9" spans="1:14" ht="27.75" customHeight="1">
      <c r="A9" s="150" t="s">
        <v>88</v>
      </c>
      <c r="B9" s="149">
        <v>1.5</v>
      </c>
      <c r="C9" s="303">
        <v>3.495</v>
      </c>
      <c r="D9" s="321">
        <f t="shared" si="0"/>
        <v>6</v>
      </c>
      <c r="E9" s="322">
        <f t="shared" si="1"/>
        <v>3.115389757989036</v>
      </c>
      <c r="F9" s="303">
        <v>22.94</v>
      </c>
      <c r="G9" s="318">
        <f t="shared" si="2"/>
        <v>2</v>
      </c>
      <c r="H9" s="303">
        <v>9.2137</v>
      </c>
      <c r="I9" s="321">
        <f t="shared" si="3"/>
        <v>5</v>
      </c>
      <c r="J9" s="303">
        <f t="shared" si="4"/>
        <v>9.042995376281926</v>
      </c>
      <c r="K9" s="303">
        <v>-30.3</v>
      </c>
      <c r="L9" s="319">
        <f t="shared" si="5"/>
        <v>9</v>
      </c>
      <c r="N9" s="172">
        <v>36.1</v>
      </c>
    </row>
    <row r="10" spans="1:14" ht="27.75" customHeight="1">
      <c r="A10" s="150" t="s">
        <v>89</v>
      </c>
      <c r="B10" s="149">
        <v>2</v>
      </c>
      <c r="C10" s="303">
        <v>17.82</v>
      </c>
      <c r="D10" s="321">
        <f t="shared" si="0"/>
        <v>2</v>
      </c>
      <c r="E10" s="322">
        <f t="shared" si="1"/>
        <v>15.884476534296029</v>
      </c>
      <c r="F10" s="303">
        <v>16.737</v>
      </c>
      <c r="G10" s="318">
        <f t="shared" si="2"/>
        <v>3</v>
      </c>
      <c r="H10" s="303">
        <v>17.3835</v>
      </c>
      <c r="I10" s="321">
        <f t="shared" si="3"/>
        <v>1</v>
      </c>
      <c r="J10" s="303">
        <f t="shared" si="4"/>
        <v>17.061431360213255</v>
      </c>
      <c r="K10" s="303">
        <v>-8.9</v>
      </c>
      <c r="L10" s="319">
        <f t="shared" si="5"/>
        <v>8</v>
      </c>
      <c r="N10" s="172">
        <v>8.1</v>
      </c>
    </row>
    <row r="11" spans="1:14" ht="27.75" customHeight="1">
      <c r="A11" s="150" t="s">
        <v>90</v>
      </c>
      <c r="B11" s="149">
        <v>7.7</v>
      </c>
      <c r="C11" s="303">
        <v>1.5</v>
      </c>
      <c r="D11" s="321">
        <f t="shared" si="0"/>
        <v>7</v>
      </c>
      <c r="E11" s="322">
        <f t="shared" si="1"/>
        <v>1.3370771493515174</v>
      </c>
      <c r="F11" s="303">
        <v>-52.96</v>
      </c>
      <c r="G11" s="318">
        <f t="shared" si="2"/>
        <v>9</v>
      </c>
      <c r="H11" s="303">
        <v>5.8905</v>
      </c>
      <c r="I11" s="321">
        <f t="shared" si="3"/>
        <v>8</v>
      </c>
      <c r="J11" s="303">
        <f t="shared" si="4"/>
        <v>5.781365169691729</v>
      </c>
      <c r="K11" s="303">
        <v>0</v>
      </c>
      <c r="L11" s="319">
        <f t="shared" si="5"/>
        <v>7</v>
      </c>
      <c r="N11" s="172">
        <v>23.1</v>
      </c>
    </row>
    <row r="12" spans="1:14" ht="27.75" customHeight="1">
      <c r="A12" s="150" t="s">
        <v>91</v>
      </c>
      <c r="B12" s="149">
        <v>2.7</v>
      </c>
      <c r="C12" s="303">
        <v>5.26</v>
      </c>
      <c r="D12" s="321">
        <f t="shared" si="0"/>
        <v>4</v>
      </c>
      <c r="E12" s="322">
        <f t="shared" si="1"/>
        <v>4.688683870392655</v>
      </c>
      <c r="F12" s="303">
        <v>0.7566</v>
      </c>
      <c r="G12" s="318">
        <f t="shared" si="2"/>
        <v>7</v>
      </c>
      <c r="H12" s="303">
        <v>7.9837</v>
      </c>
      <c r="I12" s="321">
        <f t="shared" si="3"/>
        <v>7</v>
      </c>
      <c r="J12" s="303">
        <f t="shared" si="4"/>
        <v>7.835783907184086</v>
      </c>
      <c r="K12" s="303">
        <v>47</v>
      </c>
      <c r="L12" s="319">
        <f t="shared" si="5"/>
        <v>1</v>
      </c>
      <c r="N12" s="171">
        <v>19.2</v>
      </c>
    </row>
    <row r="13" spans="1:12" ht="27.75" customHeight="1">
      <c r="A13" s="150" t="s">
        <v>92</v>
      </c>
      <c r="B13" s="149" t="s">
        <v>24</v>
      </c>
      <c r="C13" s="303">
        <v>1.2035</v>
      </c>
      <c r="D13" s="321">
        <f t="shared" si="0"/>
        <v>9</v>
      </c>
      <c r="E13" s="322">
        <f t="shared" si="1"/>
        <v>1.0727815661630342</v>
      </c>
      <c r="F13" s="303">
        <v>2.53</v>
      </c>
      <c r="G13" s="318">
        <f t="shared" si="2"/>
        <v>6</v>
      </c>
      <c r="H13" s="303">
        <v>9.3875</v>
      </c>
      <c r="I13" s="321">
        <f t="shared" si="3"/>
        <v>4</v>
      </c>
      <c r="J13" s="303">
        <f t="shared" si="4"/>
        <v>9.21357533833819</v>
      </c>
      <c r="K13" s="303">
        <v>36.9</v>
      </c>
      <c r="L13" s="319">
        <f t="shared" si="5"/>
        <v>3</v>
      </c>
    </row>
    <row r="14" spans="1:12" ht="33" customHeight="1">
      <c r="A14" s="150" t="s">
        <v>93</v>
      </c>
      <c r="B14" s="149">
        <v>3.9</v>
      </c>
      <c r="C14" s="303">
        <v>5.0005</v>
      </c>
      <c r="D14" s="321">
        <f t="shared" si="0"/>
        <v>5</v>
      </c>
      <c r="E14" s="322">
        <f t="shared" si="1"/>
        <v>4.457369523554842</v>
      </c>
      <c r="F14" s="303">
        <v>2.92</v>
      </c>
      <c r="G14" s="318">
        <f t="shared" si="2"/>
        <v>5</v>
      </c>
      <c r="H14" s="303">
        <v>8.3298</v>
      </c>
      <c r="I14" s="321">
        <f t="shared" si="3"/>
        <v>6</v>
      </c>
      <c r="J14" s="303">
        <f t="shared" si="4"/>
        <v>8.17547162218796</v>
      </c>
      <c r="K14" s="303">
        <v>1.6</v>
      </c>
      <c r="L14" s="319">
        <f t="shared" si="5"/>
        <v>6</v>
      </c>
    </row>
    <row r="15" spans="1:12" ht="33" customHeight="1">
      <c r="A15" s="170" t="s">
        <v>94</v>
      </c>
      <c r="B15" s="278">
        <v>2.1</v>
      </c>
      <c r="C15" s="310">
        <v>19.2171</v>
      </c>
      <c r="D15" s="323">
        <f t="shared" si="0"/>
        <v>1</v>
      </c>
      <c r="E15" s="324">
        <f t="shared" si="1"/>
        <v>17.129830191202032</v>
      </c>
      <c r="F15" s="310">
        <v>42.51</v>
      </c>
      <c r="G15" s="325">
        <f t="shared" si="2"/>
        <v>1</v>
      </c>
      <c r="H15" s="310">
        <v>14.2262</v>
      </c>
      <c r="I15" s="323">
        <f t="shared" si="3"/>
        <v>2</v>
      </c>
      <c r="J15" s="310">
        <f t="shared" si="4"/>
        <v>13.962627481040402</v>
      </c>
      <c r="K15" s="310">
        <v>37.8</v>
      </c>
      <c r="L15" s="326">
        <f t="shared" si="5"/>
        <v>2</v>
      </c>
    </row>
    <row r="17" ht="33" customHeight="1">
      <c r="H17" s="169"/>
    </row>
  </sheetData>
  <sheetProtection/>
  <mergeCells count="7">
    <mergeCell ref="A1:L1"/>
    <mergeCell ref="A2:L2"/>
    <mergeCell ref="B3:G3"/>
    <mergeCell ref="H3:L3"/>
    <mergeCell ref="B4:G4"/>
    <mergeCell ref="H4:L4"/>
    <mergeCell ref="A3:A5"/>
  </mergeCells>
  <printOptions/>
  <pageMargins left="1.1805555555555556" right="0.75" top="0.9840277777777777" bottom="1" header="0.5111111111111111" footer="0.511111111111111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D16"/>
  <sheetViews>
    <sheetView zoomScaleSheetLayoutView="100" zoomScalePageLayoutView="0" workbookViewId="0" topLeftCell="A1">
      <selection activeCell="P8" sqref="P8"/>
    </sheetView>
  </sheetViews>
  <sheetFormatPr defaultColWidth="9.125" defaultRowHeight="33" customHeight="1"/>
  <cols>
    <col min="1" max="1" width="14.50390625" style="180" customWidth="1"/>
    <col min="2" max="2" width="9.00390625" style="180" customWidth="1"/>
    <col min="3" max="3" width="6.375" style="180" customWidth="1"/>
    <col min="4" max="4" width="8.00390625" style="180" customWidth="1"/>
    <col min="5" max="5" width="7.00390625" style="180" customWidth="1"/>
    <col min="6" max="6" width="9.25390625" style="180" hidden="1" customWidth="1"/>
    <col min="7" max="7" width="8.625" style="180" customWidth="1"/>
    <col min="8" max="8" width="6.50390625" style="180" customWidth="1"/>
    <col min="9" max="9" width="9.00390625" style="180" customWidth="1"/>
    <col min="10" max="10" width="6.50390625" style="180" customWidth="1"/>
    <col min="11" max="11" width="9.25390625" style="180" hidden="1" customWidth="1"/>
    <col min="12" max="12" width="8.50390625" style="180" customWidth="1"/>
    <col min="13" max="13" width="6.875" style="180" customWidth="1"/>
    <col min="14" max="14" width="8.75390625" style="180" customWidth="1"/>
    <col min="15" max="15" width="6.875" style="180" customWidth="1"/>
    <col min="16" max="214" width="9.125" style="180" bestFit="1" customWidth="1"/>
    <col min="215" max="215" width="9.125" style="179" bestFit="1" customWidth="1"/>
    <col min="216" max="16384" width="9.125" style="179" customWidth="1"/>
  </cols>
  <sheetData>
    <row r="1" spans="1:212" ht="27" customHeight="1">
      <c r="A1" s="431" t="s">
        <v>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spans="1:212" ht="26.25" customHeight="1" thickBot="1">
      <c r="A2" s="466" t="s">
        <v>145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</row>
    <row r="3" spans="1:16" s="180" customFormat="1" ht="45.75" customHeight="1">
      <c r="A3" s="473" t="s">
        <v>77</v>
      </c>
      <c r="B3" s="467" t="s">
        <v>99</v>
      </c>
      <c r="C3" s="467"/>
      <c r="D3" s="467"/>
      <c r="E3" s="467"/>
      <c r="F3" s="468" t="s">
        <v>100</v>
      </c>
      <c r="G3" s="468"/>
      <c r="H3" s="468"/>
      <c r="I3" s="468"/>
      <c r="J3" s="468"/>
      <c r="K3" s="467" t="s">
        <v>101</v>
      </c>
      <c r="L3" s="467"/>
      <c r="M3" s="467"/>
      <c r="N3" s="467"/>
      <c r="O3" s="469"/>
      <c r="P3" s="187"/>
    </row>
    <row r="4" spans="1:15" s="180" customFormat="1" ht="21.75" customHeight="1">
      <c r="A4" s="474"/>
      <c r="B4" s="470" t="s">
        <v>141</v>
      </c>
      <c r="C4" s="470"/>
      <c r="D4" s="470"/>
      <c r="E4" s="470"/>
      <c r="F4" s="471" t="s">
        <v>141</v>
      </c>
      <c r="G4" s="471"/>
      <c r="H4" s="471"/>
      <c r="I4" s="471"/>
      <c r="J4" s="471"/>
      <c r="K4" s="470" t="s">
        <v>141</v>
      </c>
      <c r="L4" s="470"/>
      <c r="M4" s="470"/>
      <c r="N4" s="470"/>
      <c r="O4" s="472"/>
    </row>
    <row r="5" spans="1:15" s="180" customFormat="1" ht="40.5" customHeight="1">
      <c r="A5" s="474"/>
      <c r="B5" s="235" t="s">
        <v>81</v>
      </c>
      <c r="C5" s="235" t="s">
        <v>82</v>
      </c>
      <c r="D5" s="236" t="s">
        <v>102</v>
      </c>
      <c r="E5" s="235" t="s">
        <v>82</v>
      </c>
      <c r="F5" s="235" t="s">
        <v>80</v>
      </c>
      <c r="G5" s="235" t="s">
        <v>81</v>
      </c>
      <c r="H5" s="235" t="s">
        <v>82</v>
      </c>
      <c r="I5" s="235" t="s">
        <v>84</v>
      </c>
      <c r="J5" s="235" t="s">
        <v>82</v>
      </c>
      <c r="K5" s="235" t="s">
        <v>80</v>
      </c>
      <c r="L5" s="235" t="s">
        <v>81</v>
      </c>
      <c r="M5" s="235" t="s">
        <v>82</v>
      </c>
      <c r="N5" s="235" t="s">
        <v>84</v>
      </c>
      <c r="O5" s="237" t="s">
        <v>82</v>
      </c>
    </row>
    <row r="6" spans="1:15" s="180" customFormat="1" ht="31.5" customHeight="1">
      <c r="A6" s="186" t="s">
        <v>85</v>
      </c>
      <c r="B6" s="286">
        <v>10338</v>
      </c>
      <c r="C6" s="287"/>
      <c r="D6" s="288">
        <v>8.5</v>
      </c>
      <c r="E6" s="289"/>
      <c r="F6" s="290">
        <v>8</v>
      </c>
      <c r="G6" s="286">
        <v>12211</v>
      </c>
      <c r="H6" s="287"/>
      <c r="I6" s="288">
        <v>7.8</v>
      </c>
      <c r="J6" s="289"/>
      <c r="K6" s="290">
        <v>8.5</v>
      </c>
      <c r="L6" s="286">
        <v>5886</v>
      </c>
      <c r="M6" s="287"/>
      <c r="N6" s="288">
        <v>9.6</v>
      </c>
      <c r="O6" s="291"/>
    </row>
    <row r="7" spans="1:15" s="180" customFormat="1" ht="31.5" customHeight="1">
      <c r="A7" s="185" t="s">
        <v>86</v>
      </c>
      <c r="B7" s="286">
        <v>11047</v>
      </c>
      <c r="C7" s="292">
        <f>RANK(B7,$B$7:$B$15)</f>
        <v>2</v>
      </c>
      <c r="D7" s="288">
        <v>8.8</v>
      </c>
      <c r="E7" s="292">
        <f>RANK(D7,$D$7:$D$15)</f>
        <v>3</v>
      </c>
      <c r="F7" s="293">
        <v>8</v>
      </c>
      <c r="G7" s="286">
        <v>13225</v>
      </c>
      <c r="H7" s="292">
        <f>RANK(G7,$G$7:$G$15)</f>
        <v>3</v>
      </c>
      <c r="I7" s="288">
        <v>7.7</v>
      </c>
      <c r="J7" s="292">
        <f>RANK(I7,$I$7:$I$15)</f>
        <v>6</v>
      </c>
      <c r="K7" s="293" t="s">
        <v>24</v>
      </c>
      <c r="L7" s="286" t="s">
        <v>155</v>
      </c>
      <c r="M7" s="289" t="s">
        <v>24</v>
      </c>
      <c r="N7" s="286" t="s">
        <v>151</v>
      </c>
      <c r="O7" s="291" t="s">
        <v>24</v>
      </c>
    </row>
    <row r="8" spans="1:15" s="180" customFormat="1" ht="31.5" customHeight="1">
      <c r="A8" s="185" t="s">
        <v>87</v>
      </c>
      <c r="B8" s="286">
        <v>11313</v>
      </c>
      <c r="C8" s="292" t="s">
        <v>24</v>
      </c>
      <c r="D8" s="288">
        <v>7.5</v>
      </c>
      <c r="E8" s="292" t="s">
        <v>24</v>
      </c>
      <c r="F8" s="293">
        <v>9</v>
      </c>
      <c r="G8" s="286">
        <v>11923</v>
      </c>
      <c r="H8" s="292">
        <f aca="true" t="shared" si="0" ref="H8:H15">RANK(G8,$G$7:$G$15)</f>
        <v>4</v>
      </c>
      <c r="I8" s="288">
        <v>7</v>
      </c>
      <c r="J8" s="292">
        <f aca="true" t="shared" si="1" ref="J8:J15">RANK(I8,$I$7:$I$15)</f>
        <v>9</v>
      </c>
      <c r="K8" s="293" t="s">
        <v>24</v>
      </c>
      <c r="L8" s="286" t="s">
        <v>155</v>
      </c>
      <c r="M8" s="292" t="s">
        <v>24</v>
      </c>
      <c r="N8" s="288" t="s">
        <v>155</v>
      </c>
      <c r="O8" s="294" t="s">
        <v>24</v>
      </c>
    </row>
    <row r="9" spans="1:15" s="180" customFormat="1" ht="31.5" customHeight="1">
      <c r="A9" s="185" t="s">
        <v>88</v>
      </c>
      <c r="B9" s="286">
        <v>9846</v>
      </c>
      <c r="C9" s="292">
        <f aca="true" t="shared" si="2" ref="C9:C15">RANK(B9,$B$7:$B$15)</f>
        <v>8</v>
      </c>
      <c r="D9" s="288">
        <v>8.4</v>
      </c>
      <c r="E9" s="292">
        <f aca="true" t="shared" si="3" ref="E9:E15">RANK(D9,$D$7:$D$15)</f>
        <v>8</v>
      </c>
      <c r="F9" s="293">
        <v>8</v>
      </c>
      <c r="G9" s="286">
        <v>11423</v>
      </c>
      <c r="H9" s="292">
        <f t="shared" si="0"/>
        <v>8</v>
      </c>
      <c r="I9" s="288">
        <v>7.3</v>
      </c>
      <c r="J9" s="292">
        <f t="shared" si="1"/>
        <v>7</v>
      </c>
      <c r="K9" s="293">
        <v>8.5</v>
      </c>
      <c r="L9" s="286">
        <v>5756</v>
      </c>
      <c r="M9" s="292">
        <f>RANK(L9,$L$7:$L$15)</f>
        <v>7</v>
      </c>
      <c r="N9" s="288">
        <v>9.2</v>
      </c>
      <c r="O9" s="294">
        <f>RANK(N9,$N$7:$N$15)</f>
        <v>5</v>
      </c>
    </row>
    <row r="10" spans="1:15" s="180" customFormat="1" ht="31.5" customHeight="1">
      <c r="A10" s="185" t="s">
        <v>89</v>
      </c>
      <c r="B10" s="286">
        <v>11013</v>
      </c>
      <c r="C10" s="292">
        <f t="shared" si="2"/>
        <v>4</v>
      </c>
      <c r="D10" s="288">
        <v>8.8</v>
      </c>
      <c r="E10" s="292">
        <f t="shared" si="3"/>
        <v>3</v>
      </c>
      <c r="F10" s="293">
        <v>8</v>
      </c>
      <c r="G10" s="286">
        <v>13318</v>
      </c>
      <c r="H10" s="292">
        <f t="shared" si="0"/>
        <v>2</v>
      </c>
      <c r="I10" s="288">
        <v>8.4</v>
      </c>
      <c r="J10" s="292">
        <f t="shared" si="1"/>
        <v>1</v>
      </c>
      <c r="K10" s="293">
        <v>8.5</v>
      </c>
      <c r="L10" s="286">
        <v>5830</v>
      </c>
      <c r="M10" s="292">
        <f aca="true" t="shared" si="4" ref="M10:M15">RANK(L10,$L$7:$L$15)</f>
        <v>5</v>
      </c>
      <c r="N10" s="288">
        <v>8</v>
      </c>
      <c r="O10" s="294">
        <f aca="true" t="shared" si="5" ref="O10:O15">RANK(N10,$N$7:$N$15)</f>
        <v>7</v>
      </c>
    </row>
    <row r="11" spans="1:15" s="180" customFormat="1" ht="31.5" customHeight="1">
      <c r="A11" s="185" t="s">
        <v>90</v>
      </c>
      <c r="B11" s="286">
        <v>10616</v>
      </c>
      <c r="C11" s="292">
        <f t="shared" si="2"/>
        <v>5</v>
      </c>
      <c r="D11" s="288">
        <v>9</v>
      </c>
      <c r="E11" s="292">
        <f t="shared" si="3"/>
        <v>2</v>
      </c>
      <c r="F11" s="293">
        <v>8</v>
      </c>
      <c r="G11" s="286">
        <v>11738</v>
      </c>
      <c r="H11" s="292">
        <f t="shared" si="0"/>
        <v>6</v>
      </c>
      <c r="I11" s="288">
        <v>8</v>
      </c>
      <c r="J11" s="292">
        <f t="shared" si="1"/>
        <v>3</v>
      </c>
      <c r="K11" s="293">
        <v>8.5</v>
      </c>
      <c r="L11" s="286">
        <v>6120</v>
      </c>
      <c r="M11" s="292">
        <f t="shared" si="4"/>
        <v>1</v>
      </c>
      <c r="N11" s="288">
        <v>10.4</v>
      </c>
      <c r="O11" s="294">
        <f t="shared" si="5"/>
        <v>3</v>
      </c>
    </row>
    <row r="12" spans="1:15" s="180" customFormat="1" ht="31.5" customHeight="1">
      <c r="A12" s="185" t="s">
        <v>91</v>
      </c>
      <c r="B12" s="286">
        <v>10165</v>
      </c>
      <c r="C12" s="292">
        <f t="shared" si="2"/>
        <v>7</v>
      </c>
      <c r="D12" s="288">
        <v>8.6</v>
      </c>
      <c r="E12" s="292">
        <f t="shared" si="3"/>
        <v>6</v>
      </c>
      <c r="F12" s="293">
        <v>8</v>
      </c>
      <c r="G12" s="286">
        <v>11777</v>
      </c>
      <c r="H12" s="292">
        <f t="shared" si="0"/>
        <v>5</v>
      </c>
      <c r="I12" s="288">
        <v>7.8</v>
      </c>
      <c r="J12" s="292">
        <f t="shared" si="1"/>
        <v>5</v>
      </c>
      <c r="K12" s="293">
        <v>8.5</v>
      </c>
      <c r="L12" s="286">
        <v>5849</v>
      </c>
      <c r="M12" s="292">
        <f t="shared" si="4"/>
        <v>3</v>
      </c>
      <c r="N12" s="288">
        <v>10.3</v>
      </c>
      <c r="O12" s="294">
        <f t="shared" si="5"/>
        <v>4</v>
      </c>
    </row>
    <row r="13" spans="1:15" s="180" customFormat="1" ht="31.5" customHeight="1">
      <c r="A13" s="185" t="s">
        <v>92</v>
      </c>
      <c r="B13" s="286">
        <v>9274</v>
      </c>
      <c r="C13" s="292">
        <f t="shared" si="2"/>
        <v>9</v>
      </c>
      <c r="D13" s="288">
        <v>9.2</v>
      </c>
      <c r="E13" s="292">
        <f t="shared" si="3"/>
        <v>1</v>
      </c>
      <c r="F13" s="293">
        <v>8.5</v>
      </c>
      <c r="G13" s="286">
        <v>11237</v>
      </c>
      <c r="H13" s="292">
        <f t="shared" si="0"/>
        <v>9</v>
      </c>
      <c r="I13" s="288">
        <v>7.9</v>
      </c>
      <c r="J13" s="292">
        <f t="shared" si="1"/>
        <v>4</v>
      </c>
      <c r="K13" s="293">
        <v>9</v>
      </c>
      <c r="L13" s="286">
        <v>5783</v>
      </c>
      <c r="M13" s="292">
        <f t="shared" si="4"/>
        <v>6</v>
      </c>
      <c r="N13" s="288">
        <v>10.5</v>
      </c>
      <c r="O13" s="294">
        <f t="shared" si="5"/>
        <v>2</v>
      </c>
    </row>
    <row r="14" spans="1:15" s="180" customFormat="1" ht="31.5" customHeight="1">
      <c r="A14" s="185" t="s">
        <v>93</v>
      </c>
      <c r="B14" s="286">
        <v>10522</v>
      </c>
      <c r="C14" s="292">
        <f t="shared" si="2"/>
        <v>6</v>
      </c>
      <c r="D14" s="288">
        <v>8.6</v>
      </c>
      <c r="E14" s="292">
        <f t="shared" si="3"/>
        <v>6</v>
      </c>
      <c r="F14" s="293">
        <v>8.5</v>
      </c>
      <c r="G14" s="286">
        <v>11649</v>
      </c>
      <c r="H14" s="292">
        <f t="shared" si="0"/>
        <v>7</v>
      </c>
      <c r="I14" s="288">
        <v>7.1</v>
      </c>
      <c r="J14" s="292">
        <f t="shared" si="1"/>
        <v>8</v>
      </c>
      <c r="K14" s="293">
        <v>10</v>
      </c>
      <c r="L14" s="286">
        <v>6014</v>
      </c>
      <c r="M14" s="292">
        <f t="shared" si="4"/>
        <v>2</v>
      </c>
      <c r="N14" s="288">
        <v>10.6</v>
      </c>
      <c r="O14" s="294">
        <f t="shared" si="5"/>
        <v>1</v>
      </c>
    </row>
    <row r="15" spans="1:15" s="180" customFormat="1" ht="31.5" customHeight="1" thickBot="1">
      <c r="A15" s="238" t="s">
        <v>94</v>
      </c>
      <c r="B15" s="295">
        <v>11025</v>
      </c>
      <c r="C15" s="296">
        <f t="shared" si="2"/>
        <v>3</v>
      </c>
      <c r="D15" s="295">
        <v>8.7</v>
      </c>
      <c r="E15" s="296">
        <f t="shared" si="3"/>
        <v>5</v>
      </c>
      <c r="F15" s="297">
        <v>8</v>
      </c>
      <c r="G15" s="295">
        <v>13332</v>
      </c>
      <c r="H15" s="296">
        <f t="shared" si="0"/>
        <v>1</v>
      </c>
      <c r="I15" s="295">
        <v>8.3</v>
      </c>
      <c r="J15" s="296">
        <f t="shared" si="1"/>
        <v>2</v>
      </c>
      <c r="K15" s="297">
        <v>9</v>
      </c>
      <c r="L15" s="295">
        <v>5847</v>
      </c>
      <c r="M15" s="296">
        <f t="shared" si="4"/>
        <v>4</v>
      </c>
      <c r="N15" s="298">
        <v>8.1</v>
      </c>
      <c r="O15" s="299">
        <f t="shared" si="5"/>
        <v>6</v>
      </c>
    </row>
    <row r="16" spans="1:15" s="180" customFormat="1" ht="33" customHeight="1">
      <c r="A16" s="184"/>
      <c r="B16" s="183"/>
      <c r="C16" s="181"/>
      <c r="D16" s="182"/>
      <c r="E16" s="181"/>
      <c r="F16" s="181"/>
      <c r="G16" s="183"/>
      <c r="H16" s="181"/>
      <c r="I16" s="182"/>
      <c r="J16" s="181"/>
      <c r="K16" s="181"/>
      <c r="L16" s="183"/>
      <c r="M16" s="181"/>
      <c r="N16" s="182"/>
      <c r="O16" s="181"/>
    </row>
  </sheetData>
  <sheetProtection/>
  <mergeCells count="9">
    <mergeCell ref="A1:O1"/>
    <mergeCell ref="A2:O2"/>
    <mergeCell ref="B3:E3"/>
    <mergeCell ref="F3:J3"/>
    <mergeCell ref="K3:O3"/>
    <mergeCell ref="B4:E4"/>
    <mergeCell ref="F4:J4"/>
    <mergeCell ref="K4:O4"/>
    <mergeCell ref="A3:A5"/>
  </mergeCells>
  <printOptions/>
  <pageMargins left="0.7479166666666667" right="0.7479166666666667" top="0.5902777777777778" bottom="0.7868055555555555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R15"/>
  <sheetViews>
    <sheetView zoomScaleSheetLayoutView="100" zoomScalePageLayoutView="0" workbookViewId="0" topLeftCell="A1">
      <selection activeCell="H17" sqref="H17"/>
    </sheetView>
  </sheetViews>
  <sheetFormatPr defaultColWidth="11.00390625" defaultRowHeight="14.25"/>
  <cols>
    <col min="1" max="1" width="14.25390625" style="12" customWidth="1"/>
    <col min="2" max="2" width="9.125" style="12" customWidth="1"/>
    <col min="3" max="3" width="5.50390625" style="12" customWidth="1"/>
    <col min="4" max="4" width="6.50390625" style="12" customWidth="1"/>
    <col min="5" max="5" width="5.625" style="12" customWidth="1"/>
    <col min="6" max="6" width="11.00390625" style="12" customWidth="1"/>
    <col min="7" max="7" width="5.625" style="12" customWidth="1"/>
    <col min="8" max="8" width="7.75390625" style="12" customWidth="1"/>
    <col min="9" max="9" width="5.50390625" style="12" customWidth="1"/>
    <col min="10" max="10" width="10.625" style="12" customWidth="1"/>
    <col min="11" max="11" width="5.125" style="12" customWidth="1"/>
    <col min="12" max="12" width="7.75390625" style="12" customWidth="1"/>
    <col min="13" max="13" width="5.625" style="12" customWidth="1"/>
    <col min="14" max="14" width="9.375" style="12" customWidth="1"/>
    <col min="15" max="15" width="3.875" style="12" customWidth="1"/>
    <col min="16" max="16" width="7.00390625" style="12" customWidth="1"/>
    <col min="17" max="17" width="5.25390625" style="12" customWidth="1"/>
    <col min="18" max="18" width="11.00390625" style="12" customWidth="1"/>
    <col min="19" max="19" width="5.50390625" style="12" customWidth="1"/>
    <col min="20" max="20" width="8.50390625" style="12" customWidth="1"/>
    <col min="21" max="21" width="5.125" style="12" customWidth="1"/>
    <col min="22" max="22" width="4.625" style="12" customWidth="1"/>
    <col min="23" max="23" width="11.00390625" style="12" bestFit="1" customWidth="1"/>
    <col min="24" max="16384" width="11.00390625" style="12" customWidth="1"/>
  </cols>
  <sheetData>
    <row r="1" spans="1:200" ht="28.5" customHeight="1">
      <c r="A1" s="431" t="s">
        <v>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</row>
    <row r="2" spans="1:200" ht="33.75" customHeight="1">
      <c r="A2" s="432" t="s">
        <v>146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2" ht="15" customHeight="1">
      <c r="A3" s="479" t="s">
        <v>103</v>
      </c>
      <c r="B3" s="482" t="s">
        <v>104</v>
      </c>
      <c r="C3" s="482"/>
      <c r="D3" s="482"/>
      <c r="E3" s="482"/>
      <c r="F3" s="482" t="s">
        <v>105</v>
      </c>
      <c r="G3" s="482"/>
      <c r="H3" s="482"/>
      <c r="I3" s="483"/>
      <c r="J3" s="475"/>
      <c r="K3" s="475"/>
      <c r="L3" s="475"/>
      <c r="M3" s="475"/>
      <c r="N3" s="475"/>
      <c r="O3" s="475"/>
      <c r="P3" s="475"/>
      <c r="Q3" s="476"/>
      <c r="R3" s="482" t="s">
        <v>106</v>
      </c>
      <c r="S3" s="482"/>
      <c r="T3" s="482"/>
      <c r="U3" s="483"/>
      <c r="V3" s="14"/>
    </row>
    <row r="4" spans="1:21" ht="25.5" customHeight="1">
      <c r="A4" s="480"/>
      <c r="B4" s="477"/>
      <c r="C4" s="477"/>
      <c r="D4" s="477"/>
      <c r="E4" s="477"/>
      <c r="F4" s="477"/>
      <c r="G4" s="477"/>
      <c r="H4" s="477"/>
      <c r="I4" s="477"/>
      <c r="J4" s="477" t="s">
        <v>107</v>
      </c>
      <c r="K4" s="477"/>
      <c r="L4" s="477"/>
      <c r="M4" s="477"/>
      <c r="N4" s="478" t="s">
        <v>108</v>
      </c>
      <c r="O4" s="478"/>
      <c r="P4" s="478"/>
      <c r="Q4" s="478"/>
      <c r="R4" s="477"/>
      <c r="S4" s="477"/>
      <c r="T4" s="477"/>
      <c r="U4" s="484"/>
    </row>
    <row r="5" spans="1:21" ht="36" customHeight="1">
      <c r="A5" s="481"/>
      <c r="B5" s="193" t="s">
        <v>81</v>
      </c>
      <c r="C5" s="193" t="s">
        <v>82</v>
      </c>
      <c r="D5" s="193" t="s">
        <v>84</v>
      </c>
      <c r="E5" s="193" t="s">
        <v>82</v>
      </c>
      <c r="F5" s="193" t="s">
        <v>81</v>
      </c>
      <c r="G5" s="193" t="s">
        <v>82</v>
      </c>
      <c r="H5" s="193" t="s">
        <v>84</v>
      </c>
      <c r="I5" s="193" t="s">
        <v>82</v>
      </c>
      <c r="J5" s="193" t="s">
        <v>81</v>
      </c>
      <c r="K5" s="193" t="s">
        <v>82</v>
      </c>
      <c r="L5" s="193" t="s">
        <v>84</v>
      </c>
      <c r="M5" s="193" t="s">
        <v>82</v>
      </c>
      <c r="N5" s="193" t="s">
        <v>81</v>
      </c>
      <c r="O5" s="193" t="s">
        <v>82</v>
      </c>
      <c r="P5" s="193" t="s">
        <v>84</v>
      </c>
      <c r="Q5" s="193" t="s">
        <v>82</v>
      </c>
      <c r="R5" s="194" t="s">
        <v>81</v>
      </c>
      <c r="S5" s="194" t="s">
        <v>82</v>
      </c>
      <c r="T5" s="193" t="s">
        <v>84</v>
      </c>
      <c r="U5" s="192" t="s">
        <v>82</v>
      </c>
    </row>
    <row r="6" spans="1:21" ht="34.5" customHeight="1">
      <c r="A6" s="191" t="s">
        <v>85</v>
      </c>
      <c r="B6" s="303">
        <v>3.25</v>
      </c>
      <c r="C6" s="327"/>
      <c r="D6" s="328">
        <v>2.3</v>
      </c>
      <c r="E6" s="329"/>
      <c r="F6" s="328">
        <v>334.31</v>
      </c>
      <c r="G6" s="329"/>
      <c r="H6" s="328">
        <v>5</v>
      </c>
      <c r="I6" s="330"/>
      <c r="J6" s="328">
        <v>323.42</v>
      </c>
      <c r="K6" s="330"/>
      <c r="L6" s="328">
        <v>5.1</v>
      </c>
      <c r="M6" s="330"/>
      <c r="N6" s="328">
        <v>10.89</v>
      </c>
      <c r="O6" s="330"/>
      <c r="P6" s="328">
        <v>2.3</v>
      </c>
      <c r="Q6" s="330"/>
      <c r="R6" s="328">
        <v>360.24</v>
      </c>
      <c r="S6" s="331"/>
      <c r="T6" s="332">
        <v>8.3</v>
      </c>
      <c r="U6" s="333"/>
    </row>
    <row r="7" spans="1:21" ht="34.5" customHeight="1">
      <c r="A7" s="191" t="s">
        <v>86</v>
      </c>
      <c r="B7" s="303">
        <v>0.04</v>
      </c>
      <c r="C7" s="292">
        <f>RANK(B7,$B$7:$B$15)</f>
        <v>8</v>
      </c>
      <c r="D7" s="328">
        <v>2.3</v>
      </c>
      <c r="E7" s="292">
        <f>RANK(D7,$D$7:$D$15)</f>
        <v>3</v>
      </c>
      <c r="F7" s="328">
        <v>43.79</v>
      </c>
      <c r="G7" s="292">
        <f>RANK(F7,$F$7:$F$15)</f>
        <v>5</v>
      </c>
      <c r="H7" s="328">
        <v>3.7</v>
      </c>
      <c r="I7" s="292">
        <f>RANK(H7,$H$7:$H$15)</f>
        <v>7</v>
      </c>
      <c r="J7" s="328">
        <v>40.89</v>
      </c>
      <c r="K7" s="292">
        <f>RANK(J7,$J$7:$J$15)</f>
        <v>5</v>
      </c>
      <c r="L7" s="328">
        <v>4</v>
      </c>
      <c r="M7" s="292">
        <f>RANK(L7,$L$7:$L$15)</f>
        <v>7</v>
      </c>
      <c r="N7" s="328">
        <v>2.9</v>
      </c>
      <c r="O7" s="292">
        <f>RANK(N7,$N$7:$N$15)</f>
        <v>1</v>
      </c>
      <c r="P7" s="328">
        <v>1.4</v>
      </c>
      <c r="Q7" s="292">
        <f>RANK(P7,$P$7:$P$15)</f>
        <v>9</v>
      </c>
      <c r="R7" s="328">
        <v>105.06</v>
      </c>
      <c r="S7" s="292">
        <f>RANK(R7,$R$7:$R$15)</f>
        <v>1</v>
      </c>
      <c r="T7" s="332">
        <v>9.2</v>
      </c>
      <c r="U7" s="294">
        <f>RANK(T7,$T$7:$T$15)</f>
        <v>2</v>
      </c>
    </row>
    <row r="8" spans="1:21" ht="34.5" customHeight="1">
      <c r="A8" s="191" t="s">
        <v>87</v>
      </c>
      <c r="B8" s="303">
        <v>0</v>
      </c>
      <c r="C8" s="292">
        <f aca="true" t="shared" si="0" ref="C8:C15">RANK(B8,$B$7:$B$15)</f>
        <v>9</v>
      </c>
      <c r="D8" s="328">
        <v>2</v>
      </c>
      <c r="E8" s="292">
        <f aca="true" t="shared" si="1" ref="E8:E15">RANK(D8,$D$7:$D$15)</f>
        <v>9</v>
      </c>
      <c r="F8" s="328">
        <v>2.76</v>
      </c>
      <c r="G8" s="292">
        <f aca="true" t="shared" si="2" ref="G8:G15">RANK(F8,$F$7:$F$15)</f>
        <v>9</v>
      </c>
      <c r="H8" s="328">
        <v>1.3</v>
      </c>
      <c r="I8" s="292">
        <f aca="true" t="shared" si="3" ref="I8:I15">RANK(H8,$H$7:$H$15)</f>
        <v>8</v>
      </c>
      <c r="J8" s="328">
        <v>2.01</v>
      </c>
      <c r="K8" s="292">
        <f aca="true" t="shared" si="4" ref="K8:K15">RANK(J8,$J$7:$J$15)</f>
        <v>9</v>
      </c>
      <c r="L8" s="328">
        <v>0.8</v>
      </c>
      <c r="M8" s="292">
        <f aca="true" t="shared" si="5" ref="M8:M15">RANK(L8,$L$7:$L$15)</f>
        <v>8</v>
      </c>
      <c r="N8" s="328">
        <v>0.75</v>
      </c>
      <c r="O8" s="292">
        <f aca="true" t="shared" si="6" ref="O8:O15">RANK(N8,$N$7:$N$15)</f>
        <v>6</v>
      </c>
      <c r="P8" s="328">
        <v>2.4</v>
      </c>
      <c r="Q8" s="292">
        <f aca="true" t="shared" si="7" ref="Q8:Q15">RANK(P8,$P$7:$P$15)</f>
        <v>5</v>
      </c>
      <c r="R8" s="328">
        <v>9.38</v>
      </c>
      <c r="S8" s="292">
        <f aca="true" t="shared" si="8" ref="S8:S15">RANK(R8,$R$7:$R$15)</f>
        <v>8</v>
      </c>
      <c r="T8" s="332">
        <v>1.5</v>
      </c>
      <c r="U8" s="294">
        <f aca="true" t="shared" si="9" ref="U8:U15">RANK(T8,$T$7:$T$15)</f>
        <v>9</v>
      </c>
    </row>
    <row r="9" spans="1:21" ht="34.5" customHeight="1">
      <c r="A9" s="191" t="s">
        <v>88</v>
      </c>
      <c r="B9" s="303">
        <v>0.96</v>
      </c>
      <c r="C9" s="292">
        <f t="shared" si="0"/>
        <v>1</v>
      </c>
      <c r="D9" s="328">
        <v>2.3</v>
      </c>
      <c r="E9" s="292">
        <f t="shared" si="1"/>
        <v>3</v>
      </c>
      <c r="F9" s="328">
        <v>26.15</v>
      </c>
      <c r="G9" s="292">
        <f t="shared" si="2"/>
        <v>6</v>
      </c>
      <c r="H9" s="328">
        <v>4.5</v>
      </c>
      <c r="I9" s="292">
        <f t="shared" si="3"/>
        <v>6</v>
      </c>
      <c r="J9" s="328">
        <v>25.56</v>
      </c>
      <c r="K9" s="292">
        <f t="shared" si="4"/>
        <v>6</v>
      </c>
      <c r="L9" s="328">
        <v>4.6</v>
      </c>
      <c r="M9" s="292">
        <f t="shared" si="5"/>
        <v>6</v>
      </c>
      <c r="N9" s="328">
        <v>0.59</v>
      </c>
      <c r="O9" s="292">
        <f t="shared" si="6"/>
        <v>7</v>
      </c>
      <c r="P9" s="328">
        <v>2.7</v>
      </c>
      <c r="Q9" s="292">
        <f t="shared" si="7"/>
        <v>4</v>
      </c>
      <c r="R9" s="328">
        <v>29.08</v>
      </c>
      <c r="S9" s="292">
        <f t="shared" si="8"/>
        <v>4</v>
      </c>
      <c r="T9" s="332">
        <v>2.7</v>
      </c>
      <c r="U9" s="294">
        <f t="shared" si="9"/>
        <v>7</v>
      </c>
    </row>
    <row r="10" spans="1:21" ht="34.5" customHeight="1">
      <c r="A10" s="190" t="s">
        <v>89</v>
      </c>
      <c r="B10" s="303">
        <v>0.27</v>
      </c>
      <c r="C10" s="292">
        <f t="shared" si="0"/>
        <v>5</v>
      </c>
      <c r="D10" s="328">
        <v>3.9</v>
      </c>
      <c r="E10" s="292">
        <f t="shared" si="1"/>
        <v>1</v>
      </c>
      <c r="F10" s="328">
        <v>103.73</v>
      </c>
      <c r="G10" s="292">
        <f t="shared" si="2"/>
        <v>1</v>
      </c>
      <c r="H10" s="328">
        <v>5.6</v>
      </c>
      <c r="I10" s="292">
        <f t="shared" si="3"/>
        <v>5</v>
      </c>
      <c r="J10" s="328">
        <v>101.33</v>
      </c>
      <c r="K10" s="292">
        <f t="shared" si="4"/>
        <v>1</v>
      </c>
      <c r="L10" s="328">
        <v>5.8</v>
      </c>
      <c r="M10" s="292">
        <f t="shared" si="5"/>
        <v>5</v>
      </c>
      <c r="N10" s="328">
        <v>2.4</v>
      </c>
      <c r="O10" s="292">
        <f t="shared" si="6"/>
        <v>2</v>
      </c>
      <c r="P10" s="328">
        <v>2</v>
      </c>
      <c r="Q10" s="292">
        <f t="shared" si="7"/>
        <v>7</v>
      </c>
      <c r="R10" s="328">
        <v>86.48</v>
      </c>
      <c r="S10" s="292">
        <f t="shared" si="8"/>
        <v>2</v>
      </c>
      <c r="T10" s="332">
        <v>5.2</v>
      </c>
      <c r="U10" s="294">
        <f t="shared" si="9"/>
        <v>6</v>
      </c>
    </row>
    <row r="11" spans="1:21" ht="34.5" customHeight="1">
      <c r="A11" s="190" t="s">
        <v>90</v>
      </c>
      <c r="B11" s="303">
        <v>0.47</v>
      </c>
      <c r="C11" s="292">
        <f t="shared" si="0"/>
        <v>3</v>
      </c>
      <c r="D11" s="328">
        <v>2.3</v>
      </c>
      <c r="E11" s="292">
        <f t="shared" si="1"/>
        <v>3</v>
      </c>
      <c r="F11" s="328">
        <v>14.66</v>
      </c>
      <c r="G11" s="292">
        <f t="shared" si="2"/>
        <v>7</v>
      </c>
      <c r="H11" s="328">
        <v>14.1</v>
      </c>
      <c r="I11" s="292">
        <f t="shared" si="3"/>
        <v>1</v>
      </c>
      <c r="J11" s="328">
        <v>14.18</v>
      </c>
      <c r="K11" s="292">
        <f t="shared" si="4"/>
        <v>7</v>
      </c>
      <c r="L11" s="328">
        <v>14.6</v>
      </c>
      <c r="M11" s="292">
        <f t="shared" si="5"/>
        <v>1</v>
      </c>
      <c r="N11" s="328">
        <v>0.48</v>
      </c>
      <c r="O11" s="292">
        <f t="shared" si="6"/>
        <v>9</v>
      </c>
      <c r="P11" s="328">
        <v>2.8</v>
      </c>
      <c r="Q11" s="292">
        <f t="shared" si="7"/>
        <v>3</v>
      </c>
      <c r="R11" s="328">
        <v>10.41</v>
      </c>
      <c r="S11" s="292">
        <f t="shared" si="8"/>
        <v>7</v>
      </c>
      <c r="T11" s="332">
        <v>1.7</v>
      </c>
      <c r="U11" s="294">
        <f t="shared" si="9"/>
        <v>8</v>
      </c>
    </row>
    <row r="12" spans="1:21" ht="34.5" customHeight="1">
      <c r="A12" s="190" t="s">
        <v>91</v>
      </c>
      <c r="B12" s="303">
        <v>0.21</v>
      </c>
      <c r="C12" s="292">
        <f t="shared" si="0"/>
        <v>6</v>
      </c>
      <c r="D12" s="328">
        <v>2.3</v>
      </c>
      <c r="E12" s="292">
        <f t="shared" si="1"/>
        <v>3</v>
      </c>
      <c r="F12" s="328">
        <v>58.1</v>
      </c>
      <c r="G12" s="292">
        <f t="shared" si="2"/>
        <v>2</v>
      </c>
      <c r="H12" s="328">
        <v>7.1</v>
      </c>
      <c r="I12" s="292">
        <f t="shared" si="3"/>
        <v>2</v>
      </c>
      <c r="J12" s="328">
        <v>56.8</v>
      </c>
      <c r="K12" s="292">
        <f t="shared" si="4"/>
        <v>2</v>
      </c>
      <c r="L12" s="328">
        <v>7.2</v>
      </c>
      <c r="M12" s="292">
        <f t="shared" si="5"/>
        <v>2</v>
      </c>
      <c r="N12" s="328">
        <v>1.3</v>
      </c>
      <c r="O12" s="292">
        <f t="shared" si="6"/>
        <v>4</v>
      </c>
      <c r="P12" s="328">
        <v>2.3</v>
      </c>
      <c r="Q12" s="292">
        <f t="shared" si="7"/>
        <v>6</v>
      </c>
      <c r="R12" s="328">
        <v>25.18</v>
      </c>
      <c r="S12" s="292">
        <f t="shared" si="8"/>
        <v>5</v>
      </c>
      <c r="T12" s="332">
        <v>6.9</v>
      </c>
      <c r="U12" s="294">
        <f t="shared" si="9"/>
        <v>4</v>
      </c>
    </row>
    <row r="13" spans="1:21" ht="34.5" customHeight="1">
      <c r="A13" s="190" t="s">
        <v>92</v>
      </c>
      <c r="B13" s="303">
        <v>0.52</v>
      </c>
      <c r="C13" s="292">
        <f t="shared" si="0"/>
        <v>2</v>
      </c>
      <c r="D13" s="328">
        <v>2.4</v>
      </c>
      <c r="E13" s="292">
        <f t="shared" si="1"/>
        <v>2</v>
      </c>
      <c r="F13" s="328">
        <v>6.99</v>
      </c>
      <c r="G13" s="292">
        <f t="shared" si="2"/>
        <v>8</v>
      </c>
      <c r="H13" s="328">
        <v>5.9</v>
      </c>
      <c r="I13" s="292">
        <f t="shared" si="3"/>
        <v>4</v>
      </c>
      <c r="J13" s="328">
        <v>6.43</v>
      </c>
      <c r="K13" s="292">
        <f t="shared" si="4"/>
        <v>8</v>
      </c>
      <c r="L13" s="328">
        <v>6.3</v>
      </c>
      <c r="M13" s="292">
        <f t="shared" si="5"/>
        <v>4</v>
      </c>
      <c r="N13" s="328">
        <v>0.56</v>
      </c>
      <c r="O13" s="292">
        <f t="shared" si="6"/>
        <v>8</v>
      </c>
      <c r="P13" s="328">
        <v>3.2</v>
      </c>
      <c r="Q13" s="292">
        <f t="shared" si="7"/>
        <v>2</v>
      </c>
      <c r="R13" s="328">
        <v>8.76</v>
      </c>
      <c r="S13" s="292">
        <f t="shared" si="8"/>
        <v>9</v>
      </c>
      <c r="T13" s="332">
        <v>6</v>
      </c>
      <c r="U13" s="294">
        <f t="shared" si="9"/>
        <v>5</v>
      </c>
    </row>
    <row r="14" spans="1:21" ht="34.5" customHeight="1">
      <c r="A14" s="189" t="s">
        <v>93</v>
      </c>
      <c r="B14" s="303">
        <v>0.37</v>
      </c>
      <c r="C14" s="292">
        <f t="shared" si="0"/>
        <v>4</v>
      </c>
      <c r="D14" s="328">
        <v>2.3</v>
      </c>
      <c r="E14" s="292">
        <f t="shared" si="1"/>
        <v>3</v>
      </c>
      <c r="F14" s="328">
        <v>50.94</v>
      </c>
      <c r="G14" s="292">
        <f t="shared" si="2"/>
        <v>4</v>
      </c>
      <c r="H14" s="328">
        <v>-1.4</v>
      </c>
      <c r="I14" s="292">
        <f t="shared" si="3"/>
        <v>9</v>
      </c>
      <c r="J14" s="328">
        <v>50.14</v>
      </c>
      <c r="K14" s="292">
        <f t="shared" si="4"/>
        <v>4</v>
      </c>
      <c r="L14" s="328">
        <v>-1.5</v>
      </c>
      <c r="M14" s="292">
        <f t="shared" si="5"/>
        <v>9</v>
      </c>
      <c r="N14" s="328">
        <v>0.8</v>
      </c>
      <c r="O14" s="292">
        <f t="shared" si="6"/>
        <v>5</v>
      </c>
      <c r="P14" s="328">
        <v>3.4</v>
      </c>
      <c r="Q14" s="292">
        <f t="shared" si="7"/>
        <v>1</v>
      </c>
      <c r="R14" s="328">
        <v>22.05</v>
      </c>
      <c r="S14" s="292">
        <f t="shared" si="8"/>
        <v>6</v>
      </c>
      <c r="T14" s="332">
        <v>9.5</v>
      </c>
      <c r="U14" s="294">
        <f t="shared" si="9"/>
        <v>1</v>
      </c>
    </row>
    <row r="15" spans="1:21" ht="34.5" customHeight="1">
      <c r="A15" s="188" t="s">
        <v>94</v>
      </c>
      <c r="B15" s="310">
        <v>0.14</v>
      </c>
      <c r="C15" s="296">
        <f t="shared" si="0"/>
        <v>7</v>
      </c>
      <c r="D15" s="334">
        <v>2.3</v>
      </c>
      <c r="E15" s="296">
        <f t="shared" si="1"/>
        <v>3</v>
      </c>
      <c r="F15" s="334">
        <v>57.73</v>
      </c>
      <c r="G15" s="296">
        <f t="shared" si="2"/>
        <v>3</v>
      </c>
      <c r="H15" s="334">
        <v>7</v>
      </c>
      <c r="I15" s="296">
        <f t="shared" si="3"/>
        <v>3</v>
      </c>
      <c r="J15" s="334">
        <v>56.31</v>
      </c>
      <c r="K15" s="296">
        <f t="shared" si="4"/>
        <v>3</v>
      </c>
      <c r="L15" s="334">
        <v>7.1</v>
      </c>
      <c r="M15" s="296">
        <f t="shared" si="5"/>
        <v>3</v>
      </c>
      <c r="N15" s="334">
        <v>1.42</v>
      </c>
      <c r="O15" s="296">
        <f t="shared" si="6"/>
        <v>3</v>
      </c>
      <c r="P15" s="334">
        <v>1.9</v>
      </c>
      <c r="Q15" s="296">
        <f t="shared" si="7"/>
        <v>8</v>
      </c>
      <c r="R15" s="334">
        <v>54.29</v>
      </c>
      <c r="S15" s="296">
        <f t="shared" si="8"/>
        <v>3</v>
      </c>
      <c r="T15" s="335">
        <v>9</v>
      </c>
      <c r="U15" s="299">
        <f t="shared" si="9"/>
        <v>3</v>
      </c>
    </row>
  </sheetData>
  <sheetProtection/>
  <mergeCells count="9">
    <mergeCell ref="A1:U1"/>
    <mergeCell ref="A2:U2"/>
    <mergeCell ref="J3:Q3"/>
    <mergeCell ref="J4:M4"/>
    <mergeCell ref="N4:Q4"/>
    <mergeCell ref="A3:A5"/>
    <mergeCell ref="B3:E4"/>
    <mergeCell ref="F3:I4"/>
    <mergeCell ref="R3:U4"/>
  </mergeCells>
  <printOptions/>
  <pageMargins left="0.39305555555555555" right="0.19652777777777777" top="0.5506944444444445" bottom="0.39305555555555555" header="0.5111111111111111" footer="0.5111111111111111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20"/>
  <sheetViews>
    <sheetView tabSelected="1" zoomScaleSheetLayoutView="100" zoomScalePageLayoutView="0" workbookViewId="0" topLeftCell="A1">
      <selection activeCell="J15" sqref="J15"/>
    </sheetView>
  </sheetViews>
  <sheetFormatPr defaultColWidth="8.625" defaultRowHeight="27" customHeight="1"/>
  <cols>
    <col min="1" max="1" width="16.125" style="1" customWidth="1"/>
    <col min="2" max="5" width="12.625" style="1" customWidth="1"/>
    <col min="6" max="6" width="10.00390625" style="1" customWidth="1"/>
    <col min="7" max="7" width="21.00390625" style="1" customWidth="1"/>
    <col min="8" max="8" width="17.25390625" style="1" customWidth="1"/>
    <col min="9" max="9" width="9.625" style="3" customWidth="1"/>
    <col min="10" max="207" width="9.50390625" style="1" customWidth="1"/>
    <col min="208" max="208" width="8.625" style="1" bestFit="1" customWidth="1"/>
    <col min="209" max="16384" width="8.625" style="1" customWidth="1"/>
  </cols>
  <sheetData>
    <row r="1" spans="1:8" ht="27" customHeight="1">
      <c r="A1" s="485" t="s">
        <v>109</v>
      </c>
      <c r="B1" s="485"/>
      <c r="C1" s="485"/>
      <c r="D1" s="485"/>
      <c r="E1" s="485"/>
      <c r="F1" s="485"/>
      <c r="G1" s="485"/>
      <c r="H1" s="485"/>
    </row>
    <row r="2" spans="1:8" ht="27" customHeight="1" thickBot="1">
      <c r="A2" s="486" t="s">
        <v>147</v>
      </c>
      <c r="B2" s="486"/>
      <c r="C2" s="486"/>
      <c r="D2" s="486"/>
      <c r="E2" s="486"/>
      <c r="F2" s="486"/>
      <c r="G2" s="486"/>
      <c r="H2" s="486"/>
    </row>
    <row r="3" spans="1:8" ht="21" customHeight="1">
      <c r="A3" s="494" t="s">
        <v>103</v>
      </c>
      <c r="B3" s="487" t="s">
        <v>78</v>
      </c>
      <c r="C3" s="488"/>
      <c r="D3" s="488"/>
      <c r="E3" s="488"/>
      <c r="F3" s="488"/>
      <c r="G3" s="489" t="s">
        <v>79</v>
      </c>
      <c r="H3" s="490"/>
    </row>
    <row r="4" spans="1:8" ht="18.75" customHeight="1">
      <c r="A4" s="495"/>
      <c r="B4" s="491" t="s">
        <v>141</v>
      </c>
      <c r="C4" s="491"/>
      <c r="D4" s="491"/>
      <c r="E4" s="491"/>
      <c r="F4" s="491"/>
      <c r="G4" s="492" t="s">
        <v>141</v>
      </c>
      <c r="H4" s="493"/>
    </row>
    <row r="5" spans="1:8" ht="27" customHeight="1">
      <c r="A5" s="495"/>
      <c r="B5" s="203" t="s">
        <v>81</v>
      </c>
      <c r="C5" s="200" t="s">
        <v>82</v>
      </c>
      <c r="D5" s="200" t="s">
        <v>83</v>
      </c>
      <c r="E5" s="200" t="s">
        <v>84</v>
      </c>
      <c r="F5" s="200" t="s">
        <v>82</v>
      </c>
      <c r="G5" s="202" t="s">
        <v>3</v>
      </c>
      <c r="H5" s="199" t="s">
        <v>82</v>
      </c>
    </row>
    <row r="6" spans="1:8" ht="20.25" customHeight="1">
      <c r="A6" s="196" t="s">
        <v>110</v>
      </c>
      <c r="B6" s="336">
        <v>198783</v>
      </c>
      <c r="C6" s="337"/>
      <c r="D6" s="338"/>
      <c r="E6" s="328">
        <v>6.8</v>
      </c>
      <c r="F6" s="337"/>
      <c r="G6" s="303">
        <v>6.8</v>
      </c>
      <c r="H6" s="339"/>
    </row>
    <row r="7" spans="1:8" ht="24" customHeight="1">
      <c r="A7" s="198" t="s">
        <v>111</v>
      </c>
      <c r="B7" s="340" t="s">
        <v>156</v>
      </c>
      <c r="C7" s="341"/>
      <c r="D7" s="342"/>
      <c r="E7" s="343" t="s">
        <v>151</v>
      </c>
      <c r="F7" s="341"/>
      <c r="G7" s="343">
        <v>4.5</v>
      </c>
      <c r="H7" s="344"/>
    </row>
    <row r="8" spans="1:8" ht="24.75" customHeight="1">
      <c r="A8" s="196" t="s">
        <v>112</v>
      </c>
      <c r="B8" s="345">
        <v>576.9</v>
      </c>
      <c r="C8" s="346">
        <f aca="true" t="shared" si="0" ref="C8:C19">RANK(B8,$B$8:$B$19)</f>
        <v>3</v>
      </c>
      <c r="D8" s="303">
        <f>B8/$B$20*100</f>
        <v>18.16207026822818</v>
      </c>
      <c r="E8" s="328">
        <v>2.7</v>
      </c>
      <c r="F8" s="318">
        <f>RANK(E8,$E$8:$E$19)</f>
        <v>9</v>
      </c>
      <c r="G8" s="303">
        <v>-0.8</v>
      </c>
      <c r="H8" s="347">
        <f>RANK(G8,$G$8:$G$19)</f>
        <v>12</v>
      </c>
    </row>
    <row r="9" spans="1:8" ht="24.75" customHeight="1">
      <c r="A9" s="196" t="s">
        <v>113</v>
      </c>
      <c r="B9" s="345">
        <v>603.5</v>
      </c>
      <c r="C9" s="346">
        <f t="shared" si="0"/>
        <v>2</v>
      </c>
      <c r="D9" s="303">
        <f aca="true" t="shared" si="1" ref="D9:D19">B9/$B$20*100</f>
        <v>18.999496285102634</v>
      </c>
      <c r="E9" s="328">
        <v>5.2</v>
      </c>
      <c r="F9" s="318">
        <f aca="true" t="shared" si="2" ref="F9:F19">RANK(E9,$E$8:$E$19)</f>
        <v>4</v>
      </c>
      <c r="G9" s="303">
        <v>6.1</v>
      </c>
      <c r="H9" s="347">
        <f aca="true" t="shared" si="3" ref="H9:H19">RANK(G9,$G$8:$G$19)</f>
        <v>3</v>
      </c>
    </row>
    <row r="10" spans="1:8" ht="24.75" customHeight="1">
      <c r="A10" s="198" t="s">
        <v>114</v>
      </c>
      <c r="B10" s="340">
        <v>697.8</v>
      </c>
      <c r="C10" s="341">
        <f t="shared" si="0"/>
        <v>1</v>
      </c>
      <c r="D10" s="343">
        <f t="shared" si="1"/>
        <v>21.968265961465807</v>
      </c>
      <c r="E10" s="343">
        <v>6.7</v>
      </c>
      <c r="F10" s="348">
        <f t="shared" si="2"/>
        <v>3</v>
      </c>
      <c r="G10" s="343">
        <v>5.9</v>
      </c>
      <c r="H10" s="344">
        <f t="shared" si="3"/>
        <v>4</v>
      </c>
    </row>
    <row r="11" spans="1:8" ht="24.75" customHeight="1">
      <c r="A11" s="196" t="s">
        <v>115</v>
      </c>
      <c r="B11" s="328">
        <v>209.1</v>
      </c>
      <c r="C11" s="346">
        <f t="shared" si="0"/>
        <v>5</v>
      </c>
      <c r="D11" s="303">
        <f t="shared" si="1"/>
        <v>6.582924064979221</v>
      </c>
      <c r="E11" s="328">
        <v>3.1</v>
      </c>
      <c r="F11" s="318">
        <f t="shared" si="2"/>
        <v>7</v>
      </c>
      <c r="G11" s="303">
        <v>1.6</v>
      </c>
      <c r="H11" s="347">
        <f t="shared" si="3"/>
        <v>8</v>
      </c>
    </row>
    <row r="12" spans="1:8" ht="24.75" customHeight="1">
      <c r="A12" s="196" t="s">
        <v>116</v>
      </c>
      <c r="B12" s="328">
        <v>65.7</v>
      </c>
      <c r="C12" s="346">
        <f t="shared" si="0"/>
        <v>11</v>
      </c>
      <c r="D12" s="303">
        <f t="shared" si="1"/>
        <v>2.068379297317718</v>
      </c>
      <c r="E12" s="328">
        <v>1.6</v>
      </c>
      <c r="F12" s="318">
        <f t="shared" si="2"/>
        <v>11</v>
      </c>
      <c r="G12" s="303">
        <v>4</v>
      </c>
      <c r="H12" s="347">
        <f t="shared" si="3"/>
        <v>6</v>
      </c>
    </row>
    <row r="13" spans="1:8" ht="24.75" customHeight="1">
      <c r="A13" s="196" t="s">
        <v>117</v>
      </c>
      <c r="B13" s="328">
        <v>200</v>
      </c>
      <c r="C13" s="346">
        <f t="shared" si="0"/>
        <v>6</v>
      </c>
      <c r="D13" s="303">
        <f t="shared" si="1"/>
        <v>6.29643621710112</v>
      </c>
      <c r="E13" s="328">
        <v>1.9</v>
      </c>
      <c r="F13" s="318">
        <f t="shared" si="2"/>
        <v>10</v>
      </c>
      <c r="G13" s="303">
        <v>-0.5</v>
      </c>
      <c r="H13" s="347">
        <f t="shared" si="3"/>
        <v>11</v>
      </c>
    </row>
    <row r="14" spans="1:8" ht="24.75" customHeight="1">
      <c r="A14" s="196" t="s">
        <v>118</v>
      </c>
      <c r="B14" s="328">
        <v>289.3</v>
      </c>
      <c r="C14" s="346">
        <f t="shared" si="0"/>
        <v>4</v>
      </c>
      <c r="D14" s="303">
        <f t="shared" si="1"/>
        <v>9.10779498803677</v>
      </c>
      <c r="E14" s="328">
        <v>3</v>
      </c>
      <c r="F14" s="318">
        <f t="shared" si="2"/>
        <v>8</v>
      </c>
      <c r="G14" s="303">
        <v>3.9</v>
      </c>
      <c r="H14" s="347">
        <f t="shared" si="3"/>
        <v>7</v>
      </c>
    </row>
    <row r="15" spans="1:8" ht="24.75" customHeight="1">
      <c r="A15" s="197" t="s">
        <v>119</v>
      </c>
      <c r="B15" s="328">
        <v>122.9</v>
      </c>
      <c r="C15" s="346">
        <f t="shared" si="0"/>
        <v>8</v>
      </c>
      <c r="D15" s="303">
        <f t="shared" si="1"/>
        <v>3.869160055408639</v>
      </c>
      <c r="E15" s="328">
        <v>4.5</v>
      </c>
      <c r="F15" s="318">
        <f t="shared" si="2"/>
        <v>6</v>
      </c>
      <c r="G15" s="303">
        <v>5.2</v>
      </c>
      <c r="H15" s="347">
        <f t="shared" si="3"/>
        <v>5</v>
      </c>
    </row>
    <row r="16" spans="1:8" ht="24.75" customHeight="1">
      <c r="A16" s="196" t="s">
        <v>120</v>
      </c>
      <c r="B16" s="328">
        <v>118.6</v>
      </c>
      <c r="C16" s="346">
        <f t="shared" si="0"/>
        <v>9</v>
      </c>
      <c r="D16" s="303">
        <f t="shared" si="1"/>
        <v>3.733786676740964</v>
      </c>
      <c r="E16" s="328">
        <v>7</v>
      </c>
      <c r="F16" s="318">
        <f t="shared" si="2"/>
        <v>2</v>
      </c>
      <c r="G16" s="303">
        <v>7.1</v>
      </c>
      <c r="H16" s="347">
        <f t="shared" si="3"/>
        <v>2</v>
      </c>
    </row>
    <row r="17" spans="1:8" ht="24.75" customHeight="1">
      <c r="A17" s="196" t="s">
        <v>121</v>
      </c>
      <c r="B17" s="328">
        <v>131</v>
      </c>
      <c r="C17" s="346">
        <f t="shared" si="0"/>
        <v>7</v>
      </c>
      <c r="D17" s="303">
        <f t="shared" si="1"/>
        <v>4.124165722201234</v>
      </c>
      <c r="E17" s="328">
        <v>4.6</v>
      </c>
      <c r="F17" s="318">
        <f t="shared" si="2"/>
        <v>5</v>
      </c>
      <c r="G17" s="303">
        <v>0.3</v>
      </c>
      <c r="H17" s="347">
        <f t="shared" si="3"/>
        <v>10</v>
      </c>
    </row>
    <row r="18" spans="1:8" ht="24.75" customHeight="1">
      <c r="A18" s="196" t="s">
        <v>122</v>
      </c>
      <c r="B18" s="328">
        <v>107.6</v>
      </c>
      <c r="C18" s="346">
        <f t="shared" si="0"/>
        <v>10</v>
      </c>
      <c r="D18" s="303">
        <f t="shared" si="1"/>
        <v>3.3874826848004025</v>
      </c>
      <c r="E18" s="328">
        <v>10.3</v>
      </c>
      <c r="F18" s="318">
        <f t="shared" si="2"/>
        <v>1</v>
      </c>
      <c r="G18" s="303">
        <v>19</v>
      </c>
      <c r="H18" s="347">
        <f t="shared" si="3"/>
        <v>1</v>
      </c>
    </row>
    <row r="19" spans="1:8" ht="24" customHeight="1" thickBot="1">
      <c r="A19" s="195" t="s">
        <v>123</v>
      </c>
      <c r="B19" s="334">
        <v>54</v>
      </c>
      <c r="C19" s="349">
        <f t="shared" si="0"/>
        <v>12</v>
      </c>
      <c r="D19" s="310">
        <f t="shared" si="1"/>
        <v>1.7000377786173027</v>
      </c>
      <c r="E19" s="334">
        <v>1.5</v>
      </c>
      <c r="F19" s="350">
        <f t="shared" si="2"/>
        <v>12</v>
      </c>
      <c r="G19" s="310">
        <v>1</v>
      </c>
      <c r="H19" s="351">
        <f t="shared" si="3"/>
        <v>9</v>
      </c>
    </row>
    <row r="20" ht="27" customHeight="1" hidden="1">
      <c r="B20" s="169">
        <f>SUM(B8:B19)</f>
        <v>3176.4</v>
      </c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9840277777777777" right="0.75" top="0.9840277777777777" bottom="1" header="0.5111111111111111" footer="0.5111111111111111"/>
  <pageSetup fitToHeight="1" fitToWidth="1"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19"/>
  <sheetViews>
    <sheetView zoomScaleSheetLayoutView="100" zoomScalePageLayoutView="0" workbookViewId="0" topLeftCell="A1">
      <selection activeCell="B6" sqref="B6:H19"/>
    </sheetView>
  </sheetViews>
  <sheetFormatPr defaultColWidth="8.625" defaultRowHeight="27" customHeight="1"/>
  <cols>
    <col min="1" max="1" width="13.25390625" style="1" customWidth="1"/>
    <col min="2" max="2" width="20.625" style="147" customWidth="1"/>
    <col min="3" max="3" width="14.125" style="147" customWidth="1"/>
    <col min="4" max="4" width="17.625" style="1" customWidth="1"/>
    <col min="5" max="5" width="9.625" style="1" customWidth="1"/>
    <col min="6" max="6" width="14.00390625" style="1" bestFit="1" customWidth="1"/>
    <col min="7" max="7" width="10.125" style="1" customWidth="1"/>
    <col min="8" max="8" width="9.625" style="1" customWidth="1"/>
    <col min="9" max="11" width="9.50390625" style="1" hidden="1" customWidth="1"/>
    <col min="12" max="12" width="18.625" style="1" hidden="1" customWidth="1"/>
    <col min="13" max="13" width="9.50390625" style="1" hidden="1" customWidth="1"/>
    <col min="14" max="14" width="9.50390625" style="3" customWidth="1"/>
    <col min="15" max="195" width="9.50390625" style="1" customWidth="1"/>
    <col min="196" max="196" width="8.625" style="1" bestFit="1" customWidth="1"/>
    <col min="197" max="16384" width="8.625" style="1" customWidth="1"/>
  </cols>
  <sheetData>
    <row r="1" spans="1:14" ht="27" customHeight="1">
      <c r="A1" s="485" t="s">
        <v>109</v>
      </c>
      <c r="B1" s="485"/>
      <c r="C1" s="485"/>
      <c r="D1" s="485"/>
      <c r="E1" s="485"/>
      <c r="F1" s="485"/>
      <c r="G1" s="485"/>
      <c r="H1" s="485"/>
      <c r="N1" s="1"/>
    </row>
    <row r="2" spans="1:8" ht="27" customHeight="1" thickBot="1">
      <c r="A2" s="496" t="s">
        <v>148</v>
      </c>
      <c r="B2" s="496"/>
      <c r="C2" s="496"/>
      <c r="D2" s="496"/>
      <c r="E2" s="496"/>
      <c r="F2" s="496"/>
      <c r="G2" s="496"/>
      <c r="H2" s="496"/>
    </row>
    <row r="3" spans="1:19" ht="18" customHeight="1">
      <c r="A3" s="500" t="s">
        <v>103</v>
      </c>
      <c r="B3" s="497" t="s">
        <v>158</v>
      </c>
      <c r="C3" s="498"/>
      <c r="D3" s="487" t="s">
        <v>96</v>
      </c>
      <c r="E3" s="488"/>
      <c r="F3" s="488"/>
      <c r="G3" s="488"/>
      <c r="H3" s="488"/>
      <c r="Q3" s="444" t="s">
        <v>158</v>
      </c>
      <c r="R3" s="445"/>
      <c r="S3" s="446"/>
    </row>
    <row r="4" spans="1:19" ht="21" customHeight="1">
      <c r="A4" s="495"/>
      <c r="B4" s="499" t="s">
        <v>159</v>
      </c>
      <c r="C4" s="499"/>
      <c r="D4" s="491" t="s">
        <v>141</v>
      </c>
      <c r="E4" s="491"/>
      <c r="F4" s="491"/>
      <c r="G4" s="491"/>
      <c r="H4" s="491"/>
      <c r="Q4" s="449" t="s">
        <v>159</v>
      </c>
      <c r="R4" s="450"/>
      <c r="S4" s="451"/>
    </row>
    <row r="5" spans="1:8" ht="35.25" customHeight="1">
      <c r="A5" s="495"/>
      <c r="B5" s="217" t="s">
        <v>84</v>
      </c>
      <c r="C5" s="215" t="s">
        <v>82</v>
      </c>
      <c r="D5" s="216" t="s">
        <v>81</v>
      </c>
      <c r="E5" s="215" t="s">
        <v>82</v>
      </c>
      <c r="F5" s="200" t="s">
        <v>124</v>
      </c>
      <c r="G5" s="200" t="s">
        <v>84</v>
      </c>
      <c r="H5" s="201" t="s">
        <v>82</v>
      </c>
    </row>
    <row r="6" spans="1:8" ht="24.75" customHeight="1">
      <c r="A6" s="208" t="s">
        <v>110</v>
      </c>
      <c r="B6" s="352">
        <v>7.5</v>
      </c>
      <c r="C6" s="337"/>
      <c r="D6" s="318">
        <v>90275</v>
      </c>
      <c r="E6" s="337"/>
      <c r="F6" s="337"/>
      <c r="G6" s="352">
        <v>9.8</v>
      </c>
      <c r="H6" s="353"/>
    </row>
    <row r="7" spans="1:13" ht="24.75" customHeight="1">
      <c r="A7" s="212" t="s">
        <v>111</v>
      </c>
      <c r="B7" s="342">
        <v>-26.3</v>
      </c>
      <c r="C7" s="341"/>
      <c r="D7" s="342">
        <v>1688.58178</v>
      </c>
      <c r="E7" s="341"/>
      <c r="F7" s="341"/>
      <c r="G7" s="342">
        <v>6.45000004425485</v>
      </c>
      <c r="H7" s="344"/>
      <c r="I7" s="1">
        <v>18.4</v>
      </c>
      <c r="J7" s="1">
        <v>21</v>
      </c>
      <c r="K7" s="1">
        <v>11</v>
      </c>
      <c r="L7" s="207">
        <v>20.2</v>
      </c>
      <c r="M7" s="213">
        <v>11.3</v>
      </c>
    </row>
    <row r="8" spans="1:13" ht="24.75" customHeight="1">
      <c r="A8" s="208" t="s">
        <v>112</v>
      </c>
      <c r="B8" s="352">
        <v>-7.2</v>
      </c>
      <c r="C8" s="318">
        <f>RANK(B8,$B$8:$B$19)</f>
        <v>2</v>
      </c>
      <c r="D8" s="354">
        <v>374.376828537192</v>
      </c>
      <c r="E8" s="318">
        <f aca="true" t="shared" si="0" ref="E8:E19">RANK(D8,$D$8:$D$19)</f>
        <v>1</v>
      </c>
      <c r="F8" s="303">
        <f>D8/$D$7*100</f>
        <v>22.17108066493481</v>
      </c>
      <c r="G8" s="354">
        <v>6.13656603856532</v>
      </c>
      <c r="H8" s="319">
        <f aca="true" t="shared" si="1" ref="H8:H19">RANK(G8,$G$8:$G$19)</f>
        <v>11</v>
      </c>
      <c r="I8" s="1">
        <v>15.6</v>
      </c>
      <c r="J8" s="1">
        <v>20.2</v>
      </c>
      <c r="K8" s="1">
        <v>11.1</v>
      </c>
      <c r="L8" s="207">
        <v>19.8</v>
      </c>
      <c r="M8" s="204">
        <v>11.3</v>
      </c>
    </row>
    <row r="9" spans="1:13" ht="24.75" customHeight="1">
      <c r="A9" s="208" t="s">
        <v>113</v>
      </c>
      <c r="B9" s="352">
        <v>-21.7</v>
      </c>
      <c r="C9" s="318">
        <f aca="true" t="shared" si="2" ref="C9:C19">RANK(B9,$B$8:$B$19)</f>
        <v>5</v>
      </c>
      <c r="D9" s="354">
        <v>349.25163149647784</v>
      </c>
      <c r="E9" s="318">
        <f t="shared" si="0"/>
        <v>2</v>
      </c>
      <c r="F9" s="303">
        <f aca="true" t="shared" si="3" ref="F9:F19">D9/$D$7*100</f>
        <v>20.683133954961768</v>
      </c>
      <c r="G9" s="354">
        <v>6.2187346238810335</v>
      </c>
      <c r="H9" s="319">
        <f t="shared" si="1"/>
        <v>10</v>
      </c>
      <c r="I9" s="1">
        <v>18</v>
      </c>
      <c r="J9" s="1">
        <v>18</v>
      </c>
      <c r="K9" s="1">
        <v>10.7</v>
      </c>
      <c r="L9" s="207">
        <v>18</v>
      </c>
      <c r="M9" s="204">
        <v>11</v>
      </c>
    </row>
    <row r="10" spans="1:13" ht="24.75" customHeight="1">
      <c r="A10" s="212" t="s">
        <v>114</v>
      </c>
      <c r="B10" s="342">
        <v>-8.8</v>
      </c>
      <c r="C10" s="348">
        <f t="shared" si="2"/>
        <v>3</v>
      </c>
      <c r="D10" s="342">
        <v>162.7558963541474</v>
      </c>
      <c r="E10" s="348">
        <f t="shared" si="0"/>
        <v>4</v>
      </c>
      <c r="F10" s="342">
        <f t="shared" si="3"/>
        <v>9.638614977484087</v>
      </c>
      <c r="G10" s="342">
        <v>6.615848088402572</v>
      </c>
      <c r="H10" s="355">
        <f t="shared" si="1"/>
        <v>8</v>
      </c>
      <c r="I10" s="1">
        <v>16.6</v>
      </c>
      <c r="J10" s="1">
        <v>16.1</v>
      </c>
      <c r="K10" s="1">
        <v>8.8</v>
      </c>
      <c r="L10" s="211">
        <v>17.8</v>
      </c>
      <c r="M10" s="210">
        <v>9.8</v>
      </c>
    </row>
    <row r="11" spans="1:13" ht="24.75" customHeight="1">
      <c r="A11" s="208" t="s">
        <v>115</v>
      </c>
      <c r="B11" s="352">
        <v>-19.5</v>
      </c>
      <c r="C11" s="318">
        <f t="shared" si="2"/>
        <v>4</v>
      </c>
      <c r="D11" s="354">
        <v>153.76950693891968</v>
      </c>
      <c r="E11" s="318">
        <f t="shared" si="0"/>
        <v>5</v>
      </c>
      <c r="F11" s="303">
        <f t="shared" si="3"/>
        <v>9.106429357476525</v>
      </c>
      <c r="G11" s="354">
        <v>6.323335895019383</v>
      </c>
      <c r="H11" s="319">
        <f t="shared" si="1"/>
        <v>9</v>
      </c>
      <c r="I11" s="1">
        <v>20.1</v>
      </c>
      <c r="J11" s="1">
        <v>26.4</v>
      </c>
      <c r="K11" s="1">
        <v>12.5</v>
      </c>
      <c r="L11" s="207">
        <v>23</v>
      </c>
      <c r="M11" s="204">
        <v>12.6</v>
      </c>
    </row>
    <row r="12" spans="1:13" ht="24.75" customHeight="1">
      <c r="A12" s="208" t="s">
        <v>116</v>
      </c>
      <c r="B12" s="352">
        <v>-49.4</v>
      </c>
      <c r="C12" s="318">
        <f t="shared" si="2"/>
        <v>8</v>
      </c>
      <c r="D12" s="354">
        <v>59.96127718457505</v>
      </c>
      <c r="E12" s="318">
        <f t="shared" si="0"/>
        <v>10</v>
      </c>
      <c r="F12" s="303">
        <f t="shared" si="3"/>
        <v>3.550984494489515</v>
      </c>
      <c r="G12" s="354">
        <v>6.923023483679145</v>
      </c>
      <c r="H12" s="319">
        <f t="shared" si="1"/>
        <v>7</v>
      </c>
      <c r="I12" s="1">
        <v>14.6</v>
      </c>
      <c r="J12" s="1">
        <v>20.3</v>
      </c>
      <c r="K12" s="1">
        <v>11.4</v>
      </c>
      <c r="L12" s="207">
        <v>17.3</v>
      </c>
      <c r="M12" s="204">
        <v>11.6</v>
      </c>
    </row>
    <row r="13" spans="1:13" ht="24.75" customHeight="1">
      <c r="A13" s="208" t="s">
        <v>117</v>
      </c>
      <c r="B13" s="352">
        <v>-70.1</v>
      </c>
      <c r="C13" s="318">
        <f t="shared" si="2"/>
        <v>12</v>
      </c>
      <c r="D13" s="354">
        <v>125.93531316071493</v>
      </c>
      <c r="E13" s="318">
        <f t="shared" si="0"/>
        <v>6</v>
      </c>
      <c r="F13" s="303">
        <f t="shared" si="3"/>
        <v>7.4580523521173445</v>
      </c>
      <c r="G13" s="354">
        <v>3.3616376528258627</v>
      </c>
      <c r="H13" s="319">
        <f t="shared" si="1"/>
        <v>12</v>
      </c>
      <c r="I13" s="1">
        <v>23.1</v>
      </c>
      <c r="J13" s="1">
        <v>23.4</v>
      </c>
      <c r="K13" s="1">
        <v>10.2</v>
      </c>
      <c r="L13" s="207">
        <v>24.5</v>
      </c>
      <c r="M13" s="204">
        <v>10.5</v>
      </c>
    </row>
    <row r="14" spans="1:13" ht="24.75" customHeight="1">
      <c r="A14" s="208" t="s">
        <v>118</v>
      </c>
      <c r="B14" s="352">
        <v>-23.8</v>
      </c>
      <c r="C14" s="318">
        <f t="shared" si="2"/>
        <v>7</v>
      </c>
      <c r="D14" s="354">
        <v>195.25786598841196</v>
      </c>
      <c r="E14" s="318">
        <f t="shared" si="0"/>
        <v>3</v>
      </c>
      <c r="F14" s="303">
        <f t="shared" si="3"/>
        <v>11.563423714569037</v>
      </c>
      <c r="G14" s="354">
        <v>7.826937474233844</v>
      </c>
      <c r="H14" s="319">
        <f t="shared" si="1"/>
        <v>3</v>
      </c>
      <c r="I14" s="1">
        <v>18.5</v>
      </c>
      <c r="J14" s="1">
        <v>23.3</v>
      </c>
      <c r="K14" s="1">
        <v>12.9</v>
      </c>
      <c r="L14" s="207">
        <v>20.2</v>
      </c>
      <c r="M14" s="204">
        <v>12.9</v>
      </c>
    </row>
    <row r="15" spans="1:13" ht="24.75" customHeight="1">
      <c r="A15" s="209" t="s">
        <v>119</v>
      </c>
      <c r="B15" s="352">
        <v>1.6</v>
      </c>
      <c r="C15" s="318">
        <f t="shared" si="2"/>
        <v>1</v>
      </c>
      <c r="D15" s="354">
        <v>63.204148249536004</v>
      </c>
      <c r="E15" s="318">
        <f t="shared" si="0"/>
        <v>9</v>
      </c>
      <c r="F15" s="303">
        <f t="shared" si="3"/>
        <v>3.7430315190026513</v>
      </c>
      <c r="G15" s="354">
        <v>7.474465545874651</v>
      </c>
      <c r="H15" s="319">
        <f t="shared" si="1"/>
        <v>4</v>
      </c>
      <c r="I15" s="1">
        <v>17.1</v>
      </c>
      <c r="J15" s="1">
        <v>17.2</v>
      </c>
      <c r="K15" s="1">
        <v>11.2</v>
      </c>
      <c r="L15" s="207">
        <v>27.8</v>
      </c>
      <c r="M15" s="204">
        <v>11.1</v>
      </c>
    </row>
    <row r="16" spans="1:13" ht="24.75" customHeight="1">
      <c r="A16" s="208" t="s">
        <v>120</v>
      </c>
      <c r="B16" s="352">
        <v>-58</v>
      </c>
      <c r="C16" s="318">
        <f t="shared" si="2"/>
        <v>11</v>
      </c>
      <c r="D16" s="354">
        <v>86.66994805625716</v>
      </c>
      <c r="E16" s="318">
        <f t="shared" si="0"/>
        <v>7</v>
      </c>
      <c r="F16" s="303">
        <f t="shared" si="3"/>
        <v>5.132706575588963</v>
      </c>
      <c r="G16" s="354">
        <v>7.311506026978478</v>
      </c>
      <c r="H16" s="319">
        <f t="shared" si="1"/>
        <v>5</v>
      </c>
      <c r="I16" s="1">
        <v>23.1</v>
      </c>
      <c r="J16" s="1">
        <v>50.3</v>
      </c>
      <c r="K16" s="1">
        <v>11.1</v>
      </c>
      <c r="L16" s="207">
        <v>28.1</v>
      </c>
      <c r="M16" s="204">
        <v>11.4</v>
      </c>
    </row>
    <row r="17" spans="1:13" ht="24.75" customHeight="1">
      <c r="A17" s="208" t="s">
        <v>121</v>
      </c>
      <c r="B17" s="352">
        <v>-57.6</v>
      </c>
      <c r="C17" s="318">
        <f t="shared" si="2"/>
        <v>10</v>
      </c>
      <c r="D17" s="354">
        <v>67.76104244805364</v>
      </c>
      <c r="E17" s="318">
        <f t="shared" si="0"/>
        <v>8</v>
      </c>
      <c r="F17" s="303">
        <f t="shared" si="3"/>
        <v>4.012896695358968</v>
      </c>
      <c r="G17" s="354">
        <v>8.197028593894288</v>
      </c>
      <c r="H17" s="319">
        <f t="shared" si="1"/>
        <v>1</v>
      </c>
      <c r="I17" s="1">
        <v>14.6</v>
      </c>
      <c r="J17" s="1">
        <v>21.8</v>
      </c>
      <c r="K17" s="1">
        <v>11.5</v>
      </c>
      <c r="L17" s="207">
        <v>17.9</v>
      </c>
      <c r="M17" s="204">
        <v>12.1</v>
      </c>
    </row>
    <row r="18" spans="1:13" ht="24.75" customHeight="1">
      <c r="A18" s="208" t="s">
        <v>122</v>
      </c>
      <c r="B18" s="352">
        <v>-21.8</v>
      </c>
      <c r="C18" s="318">
        <f t="shared" si="2"/>
        <v>6</v>
      </c>
      <c r="D18" s="354">
        <v>33.50222005272424</v>
      </c>
      <c r="E18" s="318">
        <f t="shared" si="0"/>
        <v>11</v>
      </c>
      <c r="F18" s="303">
        <f t="shared" si="3"/>
        <v>1.98404486235332</v>
      </c>
      <c r="G18" s="354">
        <v>7.0532252197560865</v>
      </c>
      <c r="H18" s="319">
        <f t="shared" si="1"/>
        <v>6</v>
      </c>
      <c r="I18" s="1">
        <v>20.3</v>
      </c>
      <c r="J18" s="1">
        <v>20.2</v>
      </c>
      <c r="K18" s="1">
        <v>12.6</v>
      </c>
      <c r="L18" s="207">
        <v>24</v>
      </c>
      <c r="M18" s="204">
        <v>11.9</v>
      </c>
    </row>
    <row r="19" spans="1:13" ht="24.75" customHeight="1" thickBot="1">
      <c r="A19" s="206" t="s">
        <v>123</v>
      </c>
      <c r="B19" s="356">
        <v>-51.6</v>
      </c>
      <c r="C19" s="325">
        <f t="shared" si="2"/>
        <v>9</v>
      </c>
      <c r="D19" s="357">
        <v>16.13610153298994</v>
      </c>
      <c r="E19" s="325">
        <f t="shared" si="0"/>
        <v>12</v>
      </c>
      <c r="F19" s="310">
        <f t="shared" si="3"/>
        <v>0.955600831663003</v>
      </c>
      <c r="G19" s="357">
        <v>7.91457891607277</v>
      </c>
      <c r="H19" s="326">
        <f t="shared" si="1"/>
        <v>2</v>
      </c>
      <c r="I19" s="1">
        <v>26.1</v>
      </c>
      <c r="J19" s="1">
        <v>25.6</v>
      </c>
      <c r="K19" s="1">
        <v>8.6</v>
      </c>
      <c r="L19" s="205">
        <v>27</v>
      </c>
      <c r="M19" s="204">
        <v>9</v>
      </c>
    </row>
  </sheetData>
  <sheetProtection/>
  <mergeCells count="9">
    <mergeCell ref="Q3:S3"/>
    <mergeCell ref="Q4:S4"/>
    <mergeCell ref="A1:H1"/>
    <mergeCell ref="A2:H2"/>
    <mergeCell ref="B3:C3"/>
    <mergeCell ref="D3:H3"/>
    <mergeCell ref="B4:C4"/>
    <mergeCell ref="D4:H4"/>
    <mergeCell ref="A3:A5"/>
  </mergeCells>
  <printOptions/>
  <pageMargins left="1.1020833333333333" right="0.75" top="1" bottom="1" header="0.5111111111111111" footer="0.5111111111111111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zoomScaleSheetLayoutView="100" zoomScalePageLayoutView="0" workbookViewId="0" topLeftCell="A1">
      <selection activeCell="B7" sqref="B7:K19"/>
    </sheetView>
  </sheetViews>
  <sheetFormatPr defaultColWidth="8.625" defaultRowHeight="27" customHeight="1"/>
  <cols>
    <col min="1" max="1" width="16.125" style="19" customWidth="1"/>
    <col min="2" max="2" width="11.625" style="19" bestFit="1" customWidth="1"/>
    <col min="3" max="3" width="9.625" style="19" customWidth="1"/>
    <col min="4" max="4" width="10.50390625" style="19" customWidth="1"/>
    <col min="5" max="5" width="10.75390625" style="19" customWidth="1"/>
    <col min="6" max="6" width="9.625" style="19" customWidth="1"/>
    <col min="7" max="7" width="12.00390625" style="19" bestFit="1" customWidth="1"/>
    <col min="8" max="8" width="9.625" style="19" customWidth="1"/>
    <col min="9" max="9" width="10.25390625" style="19" customWidth="1"/>
    <col min="10" max="10" width="10.125" style="19" customWidth="1"/>
    <col min="11" max="11" width="9.625" style="19" customWidth="1"/>
    <col min="12" max="12" width="9.00390625" style="28" customWidth="1"/>
    <col min="13" max="150" width="9.50390625" style="19" customWidth="1"/>
    <col min="151" max="158" width="8.625" style="19" bestFit="1" customWidth="1"/>
    <col min="159" max="159" width="8.625" style="20" bestFit="1" customWidth="1"/>
    <col min="160" max="16384" width="8.625" style="20" customWidth="1"/>
  </cols>
  <sheetData>
    <row r="1" spans="1:11" s="1" customFormat="1" ht="27" customHeight="1">
      <c r="A1" s="485" t="s">
        <v>109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ht="27" customHeight="1" thickBot="1">
      <c r="A2" s="501" t="s">
        <v>149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ht="21" customHeight="1">
      <c r="A3" s="500" t="s">
        <v>103</v>
      </c>
      <c r="B3" s="487" t="s">
        <v>125</v>
      </c>
      <c r="C3" s="488"/>
      <c r="D3" s="488"/>
      <c r="E3" s="488"/>
      <c r="F3" s="488"/>
      <c r="G3" s="487" t="s">
        <v>126</v>
      </c>
      <c r="H3" s="488"/>
      <c r="I3" s="488"/>
      <c r="J3" s="488"/>
      <c r="K3" s="488"/>
    </row>
    <row r="4" spans="1:11" ht="21.75" customHeight="1">
      <c r="A4" s="495"/>
      <c r="B4" s="491" t="s">
        <v>141</v>
      </c>
      <c r="C4" s="491"/>
      <c r="D4" s="491"/>
      <c r="E4" s="491"/>
      <c r="F4" s="491"/>
      <c r="G4" s="491" t="s">
        <v>141</v>
      </c>
      <c r="H4" s="491"/>
      <c r="I4" s="491"/>
      <c r="J4" s="491"/>
      <c r="K4" s="491"/>
    </row>
    <row r="5" spans="1:11" ht="38.25" customHeight="1">
      <c r="A5" s="495"/>
      <c r="B5" s="218" t="s">
        <v>81</v>
      </c>
      <c r="C5" s="220" t="s">
        <v>82</v>
      </c>
      <c r="D5" s="220" t="s">
        <v>124</v>
      </c>
      <c r="E5" s="220" t="s">
        <v>84</v>
      </c>
      <c r="F5" s="220" t="s">
        <v>82</v>
      </c>
      <c r="G5" s="221" t="s">
        <v>81</v>
      </c>
      <c r="H5" s="220" t="s">
        <v>82</v>
      </c>
      <c r="I5" s="220" t="s">
        <v>124</v>
      </c>
      <c r="J5" s="220" t="s">
        <v>84</v>
      </c>
      <c r="K5" s="214" t="s">
        <v>82</v>
      </c>
    </row>
    <row r="6" spans="1:11" ht="21.75" customHeight="1">
      <c r="A6" s="219" t="s">
        <v>127</v>
      </c>
      <c r="B6" s="279">
        <v>26504</v>
      </c>
      <c r="C6" s="280" t="s">
        <v>24</v>
      </c>
      <c r="D6" s="280" t="s">
        <v>24</v>
      </c>
      <c r="E6" s="281">
        <v>9.1</v>
      </c>
      <c r="F6" s="280" t="s">
        <v>24</v>
      </c>
      <c r="G6" s="282">
        <v>44960</v>
      </c>
      <c r="H6" s="280" t="s">
        <v>24</v>
      </c>
      <c r="I6" s="280" t="s">
        <v>24</v>
      </c>
      <c r="J6" s="283">
        <v>11.8</v>
      </c>
      <c r="K6" s="284" t="s">
        <v>24</v>
      </c>
    </row>
    <row r="7" spans="1:11" ht="24.75" customHeight="1">
      <c r="A7" s="212" t="s">
        <v>111</v>
      </c>
      <c r="B7" s="358">
        <v>462.4</v>
      </c>
      <c r="C7" s="359"/>
      <c r="D7" s="359"/>
      <c r="E7" s="360">
        <v>-11.7</v>
      </c>
      <c r="F7" s="359"/>
      <c r="G7" s="361">
        <v>1005.1</v>
      </c>
      <c r="H7" s="359"/>
      <c r="I7" s="359"/>
      <c r="J7" s="362">
        <v>6.4</v>
      </c>
      <c r="K7" s="363"/>
    </row>
    <row r="8" spans="1:11" ht="24.75" customHeight="1">
      <c r="A8" s="208" t="s">
        <v>112</v>
      </c>
      <c r="B8" s="364">
        <v>50.2</v>
      </c>
      <c r="C8" s="365">
        <f aca="true" t="shared" si="0" ref="C8:C19">RANK(B8,$B$8:$B$19)</f>
        <v>2</v>
      </c>
      <c r="D8" s="366">
        <f>B8/$B$7*100</f>
        <v>10.856401384083046</v>
      </c>
      <c r="E8" s="367">
        <v>-45.4</v>
      </c>
      <c r="F8" s="368">
        <f aca="true" t="shared" si="1" ref="F8:F19">RANK(E8,$E$8:$E$19)</f>
        <v>10</v>
      </c>
      <c r="G8" s="369">
        <v>73.3</v>
      </c>
      <c r="H8" s="365">
        <f aca="true" t="shared" si="2" ref="H8:H19">RANK(G8,$G$8:$G$19)</f>
        <v>6</v>
      </c>
      <c r="I8" s="366">
        <f>G8/$G$7*100</f>
        <v>7.292806685901899</v>
      </c>
      <c r="J8" s="370">
        <v>-26.5</v>
      </c>
      <c r="K8" s="371">
        <f aca="true" t="shared" si="3" ref="K8:K19">RANK(J8,$J$8:$J$19)</f>
        <v>11</v>
      </c>
    </row>
    <row r="9" spans="1:11" ht="24.75" customHeight="1">
      <c r="A9" s="208" t="s">
        <v>113</v>
      </c>
      <c r="B9" s="364">
        <v>37.9</v>
      </c>
      <c r="C9" s="365">
        <f t="shared" si="0"/>
        <v>3</v>
      </c>
      <c r="D9" s="366">
        <f aca="true" t="shared" si="4" ref="D9:D19">B9/$B$7*100</f>
        <v>8.19636678200692</v>
      </c>
      <c r="E9" s="367">
        <v>-50.5</v>
      </c>
      <c r="F9" s="368">
        <f t="shared" si="1"/>
        <v>12</v>
      </c>
      <c r="G9" s="369">
        <v>67.5</v>
      </c>
      <c r="H9" s="365">
        <f t="shared" si="2"/>
        <v>7</v>
      </c>
      <c r="I9" s="366">
        <f aca="true" t="shared" si="5" ref="I9:I19">G9/$G$7*100</f>
        <v>6.715749676649089</v>
      </c>
      <c r="J9" s="370">
        <v>-38.3</v>
      </c>
      <c r="K9" s="371">
        <f t="shared" si="3"/>
        <v>12</v>
      </c>
    </row>
    <row r="10" spans="1:11" ht="24.75" customHeight="1">
      <c r="A10" s="212" t="s">
        <v>114</v>
      </c>
      <c r="B10" s="358">
        <v>112.2</v>
      </c>
      <c r="C10" s="359">
        <f t="shared" si="0"/>
        <v>1</v>
      </c>
      <c r="D10" s="361">
        <f t="shared" si="4"/>
        <v>24.264705882352942</v>
      </c>
      <c r="E10" s="360">
        <v>42</v>
      </c>
      <c r="F10" s="372">
        <f t="shared" si="1"/>
        <v>1</v>
      </c>
      <c r="G10" s="361">
        <v>101.9</v>
      </c>
      <c r="H10" s="359">
        <f t="shared" si="2"/>
        <v>2</v>
      </c>
      <c r="I10" s="361">
        <f t="shared" si="5"/>
        <v>10.13829469704507</v>
      </c>
      <c r="J10" s="362">
        <v>13.9</v>
      </c>
      <c r="K10" s="373">
        <f t="shared" si="3"/>
        <v>3</v>
      </c>
    </row>
    <row r="11" spans="1:11" ht="24.75" customHeight="1">
      <c r="A11" s="208" t="s">
        <v>115</v>
      </c>
      <c r="B11" s="364">
        <v>22</v>
      </c>
      <c r="C11" s="365">
        <f t="shared" si="0"/>
        <v>5</v>
      </c>
      <c r="D11" s="366">
        <f t="shared" si="4"/>
        <v>4.757785467128028</v>
      </c>
      <c r="E11" s="367">
        <v>-28.3</v>
      </c>
      <c r="F11" s="368">
        <f t="shared" si="1"/>
        <v>7</v>
      </c>
      <c r="G11" s="369">
        <v>101.4</v>
      </c>
      <c r="H11" s="365">
        <f t="shared" si="2"/>
        <v>3</v>
      </c>
      <c r="I11" s="366">
        <f t="shared" si="5"/>
        <v>10.088548403143967</v>
      </c>
      <c r="J11" s="370">
        <v>4.5</v>
      </c>
      <c r="K11" s="371">
        <f t="shared" si="3"/>
        <v>5</v>
      </c>
    </row>
    <row r="12" spans="1:11" ht="24.75" customHeight="1">
      <c r="A12" s="208" t="s">
        <v>116</v>
      </c>
      <c r="B12" s="364">
        <v>9</v>
      </c>
      <c r="C12" s="365">
        <f t="shared" si="0"/>
        <v>11</v>
      </c>
      <c r="D12" s="366">
        <f t="shared" si="4"/>
        <v>1.9463667820069204</v>
      </c>
      <c r="E12" s="367">
        <v>-1.4</v>
      </c>
      <c r="F12" s="368">
        <f t="shared" si="1"/>
        <v>3</v>
      </c>
      <c r="G12" s="369">
        <v>59.7</v>
      </c>
      <c r="H12" s="365">
        <f t="shared" si="2"/>
        <v>8</v>
      </c>
      <c r="I12" s="366">
        <f t="shared" si="5"/>
        <v>5.939707491791862</v>
      </c>
      <c r="J12" s="370">
        <v>17.2</v>
      </c>
      <c r="K12" s="371">
        <f t="shared" si="3"/>
        <v>1</v>
      </c>
    </row>
    <row r="13" spans="1:11" ht="24.75" customHeight="1">
      <c r="A13" s="208" t="s">
        <v>117</v>
      </c>
      <c r="B13" s="364">
        <v>17.6</v>
      </c>
      <c r="C13" s="365">
        <f t="shared" si="0"/>
        <v>7</v>
      </c>
      <c r="D13" s="366">
        <f t="shared" si="4"/>
        <v>3.8062283737024227</v>
      </c>
      <c r="E13" s="367">
        <v>-45.7</v>
      </c>
      <c r="F13" s="368">
        <f t="shared" si="1"/>
        <v>11</v>
      </c>
      <c r="G13" s="369">
        <v>85.9</v>
      </c>
      <c r="H13" s="365">
        <f t="shared" si="2"/>
        <v>5</v>
      </c>
      <c r="I13" s="366">
        <f t="shared" si="5"/>
        <v>8.546413292209731</v>
      </c>
      <c r="J13" s="370">
        <v>-21.9</v>
      </c>
      <c r="K13" s="371">
        <f t="shared" si="3"/>
        <v>10</v>
      </c>
    </row>
    <row r="14" spans="1:11" ht="24.75" customHeight="1">
      <c r="A14" s="208" t="s">
        <v>118</v>
      </c>
      <c r="B14" s="364">
        <v>26.7</v>
      </c>
      <c r="C14" s="365">
        <f t="shared" si="0"/>
        <v>4</v>
      </c>
      <c r="D14" s="366">
        <f t="shared" si="4"/>
        <v>5.774221453287198</v>
      </c>
      <c r="E14" s="367">
        <v>-8.6</v>
      </c>
      <c r="F14" s="368">
        <f t="shared" si="1"/>
        <v>4</v>
      </c>
      <c r="G14" s="369">
        <v>103.2</v>
      </c>
      <c r="H14" s="365">
        <f t="shared" si="2"/>
        <v>1</v>
      </c>
      <c r="I14" s="366">
        <f t="shared" si="5"/>
        <v>10.267635061187942</v>
      </c>
      <c r="J14" s="370">
        <v>8.2</v>
      </c>
      <c r="K14" s="371">
        <f t="shared" si="3"/>
        <v>4</v>
      </c>
    </row>
    <row r="15" spans="1:11" ht="24.75" customHeight="1">
      <c r="A15" s="209" t="s">
        <v>119</v>
      </c>
      <c r="B15" s="364">
        <v>18.8</v>
      </c>
      <c r="C15" s="365">
        <f t="shared" si="0"/>
        <v>6</v>
      </c>
      <c r="D15" s="366">
        <f t="shared" si="4"/>
        <v>4.0657439446366785</v>
      </c>
      <c r="E15" s="367">
        <v>-33.4</v>
      </c>
      <c r="F15" s="368">
        <f t="shared" si="1"/>
        <v>8</v>
      </c>
      <c r="G15" s="369">
        <v>53.2</v>
      </c>
      <c r="H15" s="365">
        <f t="shared" si="2"/>
        <v>9</v>
      </c>
      <c r="I15" s="366">
        <f t="shared" si="5"/>
        <v>5.293005671077505</v>
      </c>
      <c r="J15" s="370">
        <v>-13.1</v>
      </c>
      <c r="K15" s="371">
        <f t="shared" si="3"/>
        <v>8</v>
      </c>
    </row>
    <row r="16" spans="1:11" ht="24.75" customHeight="1">
      <c r="A16" s="208" t="s">
        <v>120</v>
      </c>
      <c r="B16" s="364">
        <v>11.7</v>
      </c>
      <c r="C16" s="365">
        <f t="shared" si="0"/>
        <v>9</v>
      </c>
      <c r="D16" s="366">
        <f t="shared" si="4"/>
        <v>2.5302768166089966</v>
      </c>
      <c r="E16" s="367">
        <v>-13.7</v>
      </c>
      <c r="F16" s="368">
        <f t="shared" si="1"/>
        <v>5</v>
      </c>
      <c r="G16" s="369">
        <v>95.2</v>
      </c>
      <c r="H16" s="365">
        <f t="shared" si="2"/>
        <v>4</v>
      </c>
      <c r="I16" s="366">
        <f t="shared" si="5"/>
        <v>9.471694358770272</v>
      </c>
      <c r="J16" s="370">
        <v>14.1</v>
      </c>
      <c r="K16" s="371">
        <f t="shared" si="3"/>
        <v>2</v>
      </c>
    </row>
    <row r="17" spans="1:11" ht="24.75" customHeight="1">
      <c r="A17" s="208" t="s">
        <v>121</v>
      </c>
      <c r="B17" s="364">
        <v>12.4</v>
      </c>
      <c r="C17" s="365">
        <f t="shared" si="0"/>
        <v>8</v>
      </c>
      <c r="D17" s="366">
        <f t="shared" si="4"/>
        <v>2.6816608996539792</v>
      </c>
      <c r="E17" s="367">
        <v>-20.1</v>
      </c>
      <c r="F17" s="368">
        <f t="shared" si="1"/>
        <v>6</v>
      </c>
      <c r="G17" s="369">
        <v>52.3</v>
      </c>
      <c r="H17" s="365">
        <f t="shared" si="2"/>
        <v>10</v>
      </c>
      <c r="I17" s="366">
        <f t="shared" si="5"/>
        <v>5.203462342055516</v>
      </c>
      <c r="J17" s="370">
        <v>3.5</v>
      </c>
      <c r="K17" s="371">
        <f t="shared" si="3"/>
        <v>6</v>
      </c>
    </row>
    <row r="18" spans="1:11" ht="24.75" customHeight="1">
      <c r="A18" s="208" t="s">
        <v>122</v>
      </c>
      <c r="B18" s="364">
        <v>10.8</v>
      </c>
      <c r="C18" s="365">
        <f t="shared" si="0"/>
        <v>10</v>
      </c>
      <c r="D18" s="366">
        <f t="shared" si="4"/>
        <v>2.335640138408305</v>
      </c>
      <c r="E18" s="367">
        <v>-42.7</v>
      </c>
      <c r="F18" s="368">
        <f t="shared" si="1"/>
        <v>9</v>
      </c>
      <c r="G18" s="369">
        <v>17.3</v>
      </c>
      <c r="H18" s="365">
        <f t="shared" si="2"/>
        <v>11</v>
      </c>
      <c r="I18" s="366">
        <f t="shared" si="5"/>
        <v>1.7212217689782112</v>
      </c>
      <c r="J18" s="370">
        <v>-20.3</v>
      </c>
      <c r="K18" s="371">
        <f t="shared" si="3"/>
        <v>9</v>
      </c>
    </row>
    <row r="19" spans="1:11" ht="24.75" customHeight="1" thickBot="1">
      <c r="A19" s="206" t="s">
        <v>123</v>
      </c>
      <c r="B19" s="374">
        <v>6.3</v>
      </c>
      <c r="C19" s="375">
        <f t="shared" si="0"/>
        <v>12</v>
      </c>
      <c r="D19" s="376">
        <f t="shared" si="4"/>
        <v>1.3624567474048443</v>
      </c>
      <c r="E19" s="377">
        <v>8.7</v>
      </c>
      <c r="F19" s="378">
        <f t="shared" si="1"/>
        <v>2</v>
      </c>
      <c r="G19" s="379">
        <v>13.4</v>
      </c>
      <c r="H19" s="375">
        <f t="shared" si="2"/>
        <v>12</v>
      </c>
      <c r="I19" s="376">
        <f t="shared" si="5"/>
        <v>1.3332006765495972</v>
      </c>
      <c r="J19" s="380">
        <v>-12.4</v>
      </c>
      <c r="K19" s="381">
        <f t="shared" si="3"/>
        <v>7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3381944444444445" right="0.75" top="0.9840277777777777" bottom="1" header="0.5111111111111111" footer="0.511111111111111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24</cp:lastModifiedBy>
  <cp:lastPrinted>2018-04-27T09:02:49Z</cp:lastPrinted>
  <dcterms:created xsi:type="dcterms:W3CDTF">2014-02-20T02:54:13Z</dcterms:created>
  <dcterms:modified xsi:type="dcterms:W3CDTF">2018-06-21T06:42:45Z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